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7945" windowHeight="13515" activeTab="4"/>
  </bookViews>
  <sheets>
    <sheet name="培养方案" sheetId="9" r:id="rId1"/>
    <sheet name="Undergraduate program" sheetId="5" r:id="rId2"/>
    <sheet name="矩阵图" sheetId="2" r:id="rId3"/>
    <sheet name="课程体系配置图新版 " sheetId="10" r:id="rId4"/>
    <sheet name="教学进程表 " sheetId="11"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0" i="11"/>
  <c r="S90"/>
  <c r="R90"/>
  <c r="Q90"/>
  <c r="P90"/>
  <c r="O90"/>
  <c r="N90"/>
  <c r="M90"/>
  <c r="T85"/>
  <c r="S85"/>
  <c r="N85"/>
  <c r="M85"/>
  <c r="F61"/>
  <c r="F60"/>
  <c r="T55"/>
  <c r="S55"/>
  <c r="R55"/>
  <c r="Q55"/>
  <c r="P55"/>
  <c r="O55"/>
  <c r="N55"/>
  <c r="M55"/>
  <c r="F55"/>
  <c r="F46"/>
  <c r="F45"/>
  <c r="T43"/>
  <c r="S43"/>
  <c r="R43"/>
  <c r="Q43"/>
  <c r="P43"/>
  <c r="O43"/>
  <c r="N43"/>
  <c r="M43"/>
  <c r="L43"/>
  <c r="K43"/>
  <c r="J43"/>
  <c r="I43"/>
  <c r="H43"/>
  <c r="G43"/>
  <c r="F43"/>
  <c r="D42"/>
  <c r="D41"/>
  <c r="D40"/>
  <c r="D39"/>
  <c r="D38"/>
  <c r="D37"/>
  <c r="D36"/>
  <c r="D34"/>
  <c r="D33"/>
  <c r="D32"/>
  <c r="D31"/>
  <c r="D30"/>
  <c r="D29"/>
  <c r="F26"/>
  <c r="T22"/>
  <c r="S22"/>
  <c r="R22"/>
  <c r="Q22"/>
  <c r="P22"/>
  <c r="O22"/>
  <c r="N22"/>
  <c r="M22"/>
  <c r="F22"/>
  <c r="F71" i="9"/>
</calcChain>
</file>

<file path=xl/sharedStrings.xml><?xml version="1.0" encoding="utf-8"?>
<sst xmlns="http://schemas.openxmlformats.org/spreadsheetml/2006/main" count="804" uniqueCount="532">
  <si>
    <r>
      <rPr>
        <b/>
        <sz val="10"/>
        <rFont val="宋体"/>
        <family val="3"/>
        <charset val="134"/>
      </rPr>
      <t>纺织工程专业</t>
    </r>
    <r>
      <rPr>
        <b/>
        <sz val="10"/>
        <rFont val="Times New Roman"/>
        <family val="1"/>
      </rPr>
      <t>2024</t>
    </r>
    <r>
      <rPr>
        <b/>
        <sz val="10"/>
        <rFont val="宋体"/>
        <family val="3"/>
        <charset val="134"/>
      </rPr>
      <t>级本科人才培养方案</t>
    </r>
  </si>
  <si>
    <t>一、专业基本信息</t>
  </si>
  <si>
    <t>学科门类：</t>
  </si>
  <si>
    <t>工学</t>
  </si>
  <si>
    <t>专业代码：</t>
  </si>
  <si>
    <t>081601</t>
  </si>
  <si>
    <t>授予学位：</t>
  </si>
  <si>
    <t>工学学士</t>
  </si>
  <si>
    <t>标准学制：</t>
  </si>
  <si>
    <t>四年</t>
  </si>
  <si>
    <t>毕业学分要求：</t>
  </si>
  <si>
    <r>
      <rPr>
        <sz val="10"/>
        <rFont val="Times New Roman"/>
        <family val="1"/>
      </rPr>
      <t>167</t>
    </r>
    <r>
      <rPr>
        <sz val="10"/>
        <rFont val="宋体"/>
        <family val="3"/>
        <charset val="134"/>
      </rPr>
      <t>学分</t>
    </r>
  </si>
  <si>
    <r>
      <rPr>
        <b/>
        <sz val="10"/>
        <rFont val="宋体"/>
        <family val="3"/>
        <charset val="134"/>
      </rPr>
      <t>二、</t>
    </r>
    <r>
      <rPr>
        <b/>
        <sz val="10"/>
        <rFont val="Times New Roman"/>
        <family val="1"/>
      </rPr>
      <t xml:space="preserve"> </t>
    </r>
    <r>
      <rPr>
        <b/>
        <sz val="10"/>
        <rFont val="宋体"/>
        <family val="3"/>
        <charset val="134"/>
      </rPr>
      <t>培养目标与毕业要求</t>
    </r>
  </si>
  <si>
    <r>
      <rPr>
        <b/>
        <sz val="10"/>
        <rFont val="Times New Roman"/>
        <family val="1"/>
      </rPr>
      <t xml:space="preserve">1. </t>
    </r>
    <r>
      <rPr>
        <b/>
        <sz val="10"/>
        <rFont val="宋体"/>
        <family val="3"/>
        <charset val="134"/>
      </rPr>
      <t>培养目标</t>
    </r>
  </si>
  <si>
    <t>本专业培养德、智、体、美、劳全面发展，具有扎实的自然科学基础、良好的人文素养和社会责任感，遵守工程职业道德规范，掌握纺织工程专业理论知识和技术技能，具有创新意识、工程实践能力和国际视野，同时具有团队精神和适应发展能力，能在纺织工程领域从事产品设计开发、工程技术研究、生产组织管理以及纺织品检测和贸易等工作的高素质专门人才。</t>
  </si>
  <si>
    <r>
      <rPr>
        <sz val="10"/>
        <rFont val="宋体"/>
        <family val="3"/>
        <charset val="134"/>
      </rPr>
      <t>本专业毕业生毕业五年后，具有如下目标预期：</t>
    </r>
    <r>
      <rPr>
        <sz val="10"/>
        <rFont val="Times New Roman"/>
        <family val="1"/>
      </rPr>
      <t xml:space="preserve">
</t>
    </r>
    <r>
      <rPr>
        <sz val="10"/>
        <rFont val="宋体"/>
        <family val="3"/>
        <charset val="134"/>
      </rPr>
      <t>（</t>
    </r>
    <r>
      <rPr>
        <sz val="10"/>
        <rFont val="Times New Roman"/>
        <family val="1"/>
      </rPr>
      <t>1</t>
    </r>
    <r>
      <rPr>
        <sz val="10"/>
        <rFont val="宋体"/>
        <family val="3"/>
        <charset val="134"/>
      </rPr>
      <t>）热爱纺织，坚守职业规范，综合国内外法律、环境与可持续发展等因素，履行相应的社会责任和担当。</t>
    </r>
    <r>
      <rPr>
        <sz val="10"/>
        <rFont val="Times New Roman"/>
        <family val="1"/>
      </rPr>
      <t xml:space="preserve">
</t>
    </r>
    <r>
      <rPr>
        <sz val="10"/>
        <rFont val="宋体"/>
        <family val="3"/>
        <charset val="134"/>
      </rPr>
      <t>（</t>
    </r>
    <r>
      <rPr>
        <sz val="10"/>
        <rFont val="Times New Roman"/>
        <family val="1"/>
      </rPr>
      <t>2</t>
    </r>
    <r>
      <rPr>
        <sz val="10"/>
        <rFont val="宋体"/>
        <family val="3"/>
        <charset val="134"/>
      </rPr>
      <t>）适应现代纺织工业发展，融会贯通工程数理基本知识和纺织工程专业知识，具备工程创新能力，能对纺织领域复杂工程问题提供系统性的分析和解决方案。</t>
    </r>
    <r>
      <rPr>
        <sz val="10"/>
        <rFont val="Times New Roman"/>
        <family val="1"/>
      </rPr>
      <t xml:space="preserve">
</t>
    </r>
    <r>
      <rPr>
        <sz val="10"/>
        <rFont val="宋体"/>
        <family val="3"/>
        <charset val="134"/>
      </rPr>
      <t>（</t>
    </r>
    <r>
      <rPr>
        <sz val="10"/>
        <rFont val="Times New Roman"/>
        <family val="1"/>
      </rPr>
      <t>3</t>
    </r>
    <r>
      <rPr>
        <sz val="10"/>
        <rFont val="宋体"/>
        <family val="3"/>
        <charset val="134"/>
      </rPr>
      <t>）熟悉纺织工程及相关领域（特别是人工智能、智能制造等）的前沿技术，能运用现代工具从事纺织领域相关产品的设计、开发、生产、应用、检测、管理、贸易和研究。</t>
    </r>
    <r>
      <rPr>
        <sz val="10"/>
        <rFont val="Times New Roman"/>
        <family val="1"/>
      </rPr>
      <t xml:space="preserve">
</t>
    </r>
    <r>
      <rPr>
        <sz val="10"/>
        <rFont val="宋体"/>
        <family val="3"/>
        <charset val="134"/>
      </rPr>
      <t>（</t>
    </r>
    <r>
      <rPr>
        <sz val="10"/>
        <rFont val="Times New Roman"/>
        <family val="1"/>
      </rPr>
      <t>4</t>
    </r>
    <r>
      <rPr>
        <sz val="10"/>
        <rFont val="宋体"/>
        <family val="3"/>
        <charset val="134"/>
      </rPr>
      <t>）具备健康的身心、良好的人文素养、沟通和表达能力，有独立自主的特质，又具备较强的团队精神和工程项目的管理能力。</t>
    </r>
    <r>
      <rPr>
        <sz val="10"/>
        <rFont val="Times New Roman"/>
        <family val="1"/>
      </rPr>
      <t xml:space="preserve">
</t>
    </r>
    <r>
      <rPr>
        <sz val="10"/>
        <rFont val="宋体"/>
        <family val="3"/>
        <charset val="134"/>
      </rPr>
      <t>（</t>
    </r>
    <r>
      <rPr>
        <sz val="10"/>
        <rFont val="Times New Roman"/>
        <family val="1"/>
      </rPr>
      <t>5</t>
    </r>
    <r>
      <rPr>
        <sz val="10"/>
        <rFont val="宋体"/>
        <family val="3"/>
        <charset val="134"/>
      </rPr>
      <t>）适应纺织工业智能化和国际化的发展格局，对国内外纺织行业的环境变化，具有自主学习意识、学习基础、终身学习的习惯和能力。</t>
    </r>
  </si>
  <si>
    <r>
      <rPr>
        <b/>
        <sz val="10"/>
        <rFont val="Times New Roman"/>
        <family val="1"/>
      </rPr>
      <t xml:space="preserve">2. </t>
    </r>
    <r>
      <rPr>
        <b/>
        <sz val="10"/>
        <rFont val="宋体"/>
        <family val="3"/>
        <charset val="134"/>
      </rPr>
      <t>毕业要求</t>
    </r>
  </si>
  <si>
    <r>
      <rPr>
        <sz val="10"/>
        <rFont val="宋体"/>
        <family val="3"/>
        <charset val="134"/>
      </rPr>
      <t>掌握纺织工程专业相关理论知识，具备发现各类纺织工程问题并有分析和解决问题的能力。能够从事纺织产品设计、纺织工艺设计、纺织工厂设计等开发工作。掌握现代工具使用，能对纺织复杂工程问题进行研究，并能够理解和评价纺织工程实践和复杂工程问题的解决方案，以及对社会及环境可持续发展的影响，树立正确的行业发展观和中国社会主义核心价值观，具有人文社会科学素养、社会责任感，能够在工程实践中理解并遵守工程职业道德和规范，履行责任。具备沟通和交流能力及相应项目管理能力，具备终身学习能力。</t>
    </r>
    <r>
      <rPr>
        <sz val="10"/>
        <color indexed="10"/>
        <rFont val="Times New Roman"/>
        <family val="1"/>
      </rPr>
      <t xml:space="preserve">                                                                                                                                                                    
</t>
    </r>
    <r>
      <rPr>
        <sz val="10"/>
        <color indexed="8"/>
        <rFont val="宋体"/>
        <family val="3"/>
        <charset val="134"/>
      </rPr>
      <t>毕业能力要求及其指标点分解：</t>
    </r>
  </si>
  <si>
    <r>
      <rPr>
        <b/>
        <sz val="10"/>
        <rFont val="宋体"/>
        <family val="3"/>
        <charset val="134"/>
      </rPr>
      <t>毕业能力要求</t>
    </r>
    <r>
      <rPr>
        <b/>
        <sz val="10"/>
        <rFont val="Times New Roman"/>
        <family val="1"/>
      </rPr>
      <t xml:space="preserve">
(12</t>
    </r>
    <r>
      <rPr>
        <b/>
        <sz val="10"/>
        <rFont val="宋体"/>
        <family val="3"/>
        <charset val="134"/>
      </rPr>
      <t>条</t>
    </r>
    <r>
      <rPr>
        <b/>
        <sz val="10"/>
        <rFont val="Times New Roman"/>
        <family val="1"/>
      </rPr>
      <t>)</t>
    </r>
  </si>
  <si>
    <t>观测点</t>
  </si>
  <si>
    <t>支撑课程</t>
  </si>
  <si>
    <r>
      <rPr>
        <sz val="10"/>
        <rFont val="宋体"/>
        <family val="3"/>
        <charset val="134"/>
      </rPr>
      <t>毕业要求</t>
    </r>
    <r>
      <rPr>
        <sz val="10"/>
        <rFont val="Times New Roman"/>
        <family val="1"/>
      </rPr>
      <t>1</t>
    </r>
    <r>
      <rPr>
        <sz val="10"/>
        <rFont val="宋体"/>
        <family val="3"/>
        <charset val="134"/>
      </rPr>
      <t>：工程知识：掌握数学、自然科学、工程基础和专业知识，能够利用数理知识和工程方法来表述纺织工程领域的复杂工程问题。</t>
    </r>
    <r>
      <rPr>
        <sz val="10"/>
        <rFont val="Times New Roman"/>
        <family val="1"/>
      </rPr>
      <t xml:space="preserve">
</t>
    </r>
  </si>
  <si>
    <r>
      <rPr>
        <sz val="10"/>
        <rFont val="Times New Roman"/>
        <family val="1"/>
      </rPr>
      <t>1.1.</t>
    </r>
    <r>
      <rPr>
        <sz val="10"/>
        <rFont val="宋体"/>
        <family val="3"/>
        <charset val="134"/>
      </rPr>
      <t>掌握数学和自然科学的理论知识，能够用这些理论知识来描述工程问题；</t>
    </r>
  </si>
  <si>
    <r>
      <rPr>
        <sz val="10"/>
        <rFont val="宋体"/>
        <family val="3"/>
        <charset val="134"/>
      </rPr>
      <t>高等数学</t>
    </r>
    <r>
      <rPr>
        <sz val="10"/>
        <rFont val="Times New Roman"/>
        <family val="1"/>
      </rPr>
      <t>H</t>
    </r>
    <r>
      <rPr>
        <sz val="10"/>
        <rFont val="宋体"/>
        <family val="3"/>
        <charset val="134"/>
      </rPr>
      <t>、大学物理</t>
    </r>
    <r>
      <rPr>
        <sz val="10"/>
        <rFont val="Times New Roman"/>
        <family val="1"/>
      </rPr>
      <t>H</t>
    </r>
    <r>
      <rPr>
        <sz val="10"/>
        <rFont val="宋体"/>
        <family val="3"/>
        <charset val="134"/>
      </rPr>
      <t>、普通化学（</t>
    </r>
    <r>
      <rPr>
        <sz val="10"/>
        <rFont val="Times New Roman"/>
        <family val="1"/>
      </rPr>
      <t>I</t>
    </r>
    <r>
      <rPr>
        <sz val="10"/>
        <rFont val="宋体"/>
        <family val="3"/>
        <charset val="134"/>
      </rPr>
      <t>、</t>
    </r>
    <r>
      <rPr>
        <sz val="10"/>
        <rFont val="Times New Roman"/>
        <family val="1"/>
      </rPr>
      <t>II</t>
    </r>
    <r>
      <rPr>
        <sz val="10"/>
        <rFont val="宋体"/>
        <family val="3"/>
        <charset val="134"/>
      </rPr>
      <t>）</t>
    </r>
    <r>
      <rPr>
        <sz val="10"/>
        <rFont val="Times New Roman"/>
        <family val="1"/>
      </rPr>
      <t>H</t>
    </r>
    <r>
      <rPr>
        <sz val="10"/>
        <rFont val="宋体"/>
        <family val="3"/>
        <charset val="134"/>
      </rPr>
      <t>、机械工程基础</t>
    </r>
    <r>
      <rPr>
        <sz val="10"/>
        <rFont val="Times New Roman"/>
        <family val="1"/>
      </rPr>
      <t>M</t>
    </r>
    <r>
      <rPr>
        <sz val="10"/>
        <rFont val="宋体"/>
        <family val="3"/>
        <charset val="134"/>
      </rPr>
      <t>、</t>
    </r>
    <r>
      <rPr>
        <sz val="10"/>
        <rFont val="宋体"/>
        <family val="3"/>
        <charset val="134"/>
      </rPr>
      <t>纺织材料分析测试方法</t>
    </r>
    <r>
      <rPr>
        <sz val="10"/>
        <rFont val="Times New Roman"/>
        <family val="1"/>
      </rPr>
      <t>L</t>
    </r>
  </si>
  <si>
    <r>
      <rPr>
        <sz val="10"/>
        <rFont val="Times New Roman"/>
        <family val="1"/>
      </rPr>
      <t>1.2.</t>
    </r>
    <r>
      <rPr>
        <sz val="10"/>
        <rFont val="宋体"/>
        <family val="3"/>
        <charset val="134"/>
      </rPr>
      <t>掌握工程基础和专业知识的理论内容，能够对专业问题进行科学描述；</t>
    </r>
  </si>
  <si>
    <r>
      <rPr>
        <sz val="10"/>
        <rFont val="宋体"/>
        <family val="3"/>
        <charset val="134"/>
      </rPr>
      <t>普通化学（</t>
    </r>
    <r>
      <rPr>
        <sz val="10"/>
        <rFont val="Times New Roman"/>
        <family val="1"/>
      </rPr>
      <t>I</t>
    </r>
    <r>
      <rPr>
        <sz val="10"/>
        <rFont val="宋体"/>
        <family val="3"/>
        <charset val="134"/>
      </rPr>
      <t>、</t>
    </r>
    <r>
      <rPr>
        <sz val="10"/>
        <rFont val="Times New Roman"/>
        <family val="1"/>
      </rPr>
      <t>II</t>
    </r>
    <r>
      <rPr>
        <sz val="10"/>
        <rFont val="宋体"/>
        <family val="3"/>
        <charset val="134"/>
      </rPr>
      <t>）</t>
    </r>
    <r>
      <rPr>
        <sz val="10"/>
        <rFont val="Times New Roman"/>
        <family val="1"/>
      </rPr>
      <t>H</t>
    </r>
    <r>
      <rPr>
        <sz val="10"/>
        <rFont val="宋体"/>
        <family val="3"/>
        <charset val="134"/>
      </rPr>
      <t>、机械工程基础</t>
    </r>
    <r>
      <rPr>
        <sz val="10"/>
        <rFont val="Times New Roman"/>
        <family val="1"/>
      </rPr>
      <t>H</t>
    </r>
    <r>
      <rPr>
        <sz val="10"/>
        <rFont val="宋体"/>
        <family val="3"/>
        <charset val="134"/>
      </rPr>
      <t>、针织学</t>
    </r>
    <r>
      <rPr>
        <sz val="10"/>
        <rFont val="Times New Roman"/>
        <family val="1"/>
      </rPr>
      <t>H</t>
    </r>
    <r>
      <rPr>
        <sz val="10"/>
        <rFont val="宋体"/>
        <family val="3"/>
        <charset val="134"/>
      </rPr>
      <t>、电工电子学</t>
    </r>
    <r>
      <rPr>
        <sz val="10"/>
        <rFont val="Times New Roman"/>
        <family val="1"/>
      </rPr>
      <t>M</t>
    </r>
    <r>
      <rPr>
        <sz val="10"/>
        <rFont val="宋体"/>
        <family val="3"/>
        <charset val="134"/>
      </rPr>
      <t>、工程制图</t>
    </r>
    <r>
      <rPr>
        <sz val="10"/>
        <rFont val="Times New Roman"/>
        <family val="1"/>
      </rPr>
      <t>M</t>
    </r>
    <r>
      <rPr>
        <sz val="10"/>
        <rFont val="宋体"/>
        <family val="3"/>
        <charset val="134"/>
      </rPr>
      <t>、</t>
    </r>
    <r>
      <rPr>
        <sz val="10"/>
        <rFont val="宋体"/>
        <family val="3"/>
        <charset val="134"/>
      </rPr>
      <t>化纤工艺概论</t>
    </r>
    <r>
      <rPr>
        <sz val="10"/>
        <rFont val="Times New Roman"/>
        <family val="1"/>
      </rPr>
      <t>L</t>
    </r>
  </si>
  <si>
    <r>
      <rPr>
        <sz val="10"/>
        <rFont val="Times New Roman"/>
        <family val="1"/>
      </rPr>
      <t>1.3.</t>
    </r>
    <r>
      <rPr>
        <sz val="10"/>
        <rFont val="宋体"/>
        <family val="3"/>
        <charset val="134"/>
      </rPr>
      <t>能够利用自然科学、工程基础和专业知识来表述纺织领域的复杂工程问题；</t>
    </r>
  </si>
  <si>
    <r>
      <rPr>
        <sz val="10"/>
        <rFont val="宋体"/>
        <family val="3"/>
        <charset val="134"/>
      </rPr>
      <t>非织造技术</t>
    </r>
    <r>
      <rPr>
        <sz val="10"/>
        <rFont val="Times New Roman"/>
        <family val="1"/>
      </rPr>
      <t>H</t>
    </r>
    <r>
      <rPr>
        <sz val="10"/>
        <rFont val="宋体"/>
        <family val="3"/>
        <charset val="134"/>
      </rPr>
      <t>、概率论与数理统计</t>
    </r>
    <r>
      <rPr>
        <sz val="10"/>
        <rFont val="Times New Roman"/>
        <family val="1"/>
      </rPr>
      <t>H</t>
    </r>
    <r>
      <rPr>
        <sz val="10"/>
        <rFont val="宋体"/>
        <family val="3"/>
        <charset val="134"/>
      </rPr>
      <t>、试验设计与数据处理</t>
    </r>
    <r>
      <rPr>
        <sz val="10"/>
        <rFont val="Times New Roman"/>
        <family val="1"/>
      </rPr>
      <t>H</t>
    </r>
    <r>
      <rPr>
        <sz val="10"/>
        <rFont val="宋体"/>
        <family val="3"/>
        <charset val="134"/>
      </rPr>
      <t>、普通化学（</t>
    </r>
    <r>
      <rPr>
        <sz val="10"/>
        <rFont val="Times New Roman"/>
        <family val="1"/>
      </rPr>
      <t>I</t>
    </r>
    <r>
      <rPr>
        <sz val="10"/>
        <rFont val="宋体"/>
        <family val="3"/>
        <charset val="134"/>
      </rPr>
      <t>、</t>
    </r>
    <r>
      <rPr>
        <sz val="10"/>
        <rFont val="Times New Roman"/>
        <family val="1"/>
      </rPr>
      <t>II</t>
    </r>
    <r>
      <rPr>
        <sz val="10"/>
        <rFont val="宋体"/>
        <family val="3"/>
        <charset val="134"/>
      </rPr>
      <t>）</t>
    </r>
    <r>
      <rPr>
        <sz val="10"/>
        <rFont val="Times New Roman"/>
        <family val="1"/>
      </rPr>
      <t>H</t>
    </r>
    <r>
      <rPr>
        <sz val="10"/>
        <rFont val="宋体"/>
        <family val="3"/>
        <charset val="134"/>
      </rPr>
      <t>、纺织信息管理</t>
    </r>
    <r>
      <rPr>
        <sz val="10"/>
        <rFont val="Times New Roman"/>
        <family val="1"/>
      </rPr>
      <t>M</t>
    </r>
  </si>
  <si>
    <r>
      <rPr>
        <sz val="10"/>
        <rFont val="宋体"/>
        <family val="3"/>
        <charset val="134"/>
      </rPr>
      <t>毕业要求</t>
    </r>
    <r>
      <rPr>
        <sz val="10"/>
        <rFont val="Times New Roman"/>
        <family val="1"/>
      </rPr>
      <t>2</t>
    </r>
    <r>
      <rPr>
        <sz val="10"/>
        <rFont val="宋体"/>
        <family val="3"/>
        <charset val="134"/>
      </rPr>
      <t>：</t>
    </r>
    <r>
      <rPr>
        <sz val="10"/>
        <rFont val="Times New Roman"/>
        <family val="1"/>
      </rPr>
      <t xml:space="preserve">
</t>
    </r>
    <r>
      <rPr>
        <sz val="10"/>
        <rFont val="宋体"/>
        <family val="3"/>
        <charset val="134"/>
      </rPr>
      <t>问题分析：能够应用所学的数学、自然科学和纺织工程科学的理论和技术方法，开展各类纺织工程问题的预测、分析、鉴别、评价等工程实践，并通过文献研究对纺织工程问题进行分析，以获得有效结论。</t>
    </r>
  </si>
  <si>
    <r>
      <rPr>
        <sz val="10"/>
        <rFont val="Times New Roman"/>
        <family val="1"/>
      </rPr>
      <t>2.1.</t>
    </r>
    <r>
      <rPr>
        <sz val="10"/>
        <rFont val="宋体"/>
        <family val="3"/>
        <charset val="134"/>
      </rPr>
      <t>针对纺织领域工程问题，能够结合数学、自然科学和专业理论知识和技术方法进行有效分解，并能开展纺织工程问题的预测、分析、鉴别和评价；</t>
    </r>
  </si>
  <si>
    <r>
      <rPr>
        <sz val="10"/>
        <rFont val="宋体"/>
        <family val="3"/>
        <charset val="134"/>
      </rPr>
      <t>机织学</t>
    </r>
    <r>
      <rPr>
        <sz val="10"/>
        <rFont val="Times New Roman"/>
        <family val="1"/>
      </rPr>
      <t>H</t>
    </r>
    <r>
      <rPr>
        <sz val="10"/>
        <rFont val="宋体"/>
        <family val="3"/>
        <charset val="134"/>
      </rPr>
      <t>、电工电子学</t>
    </r>
    <r>
      <rPr>
        <sz val="10"/>
        <rFont val="Times New Roman"/>
        <family val="1"/>
      </rPr>
      <t>H</t>
    </r>
    <r>
      <rPr>
        <sz val="10"/>
        <rFont val="宋体"/>
        <family val="3"/>
        <charset val="134"/>
      </rPr>
      <t>、线性代数</t>
    </r>
    <r>
      <rPr>
        <sz val="10"/>
        <rFont val="Times New Roman"/>
        <family val="1"/>
      </rPr>
      <t>M</t>
    </r>
    <r>
      <rPr>
        <sz val="10"/>
        <rFont val="宋体"/>
        <family val="3"/>
        <charset val="134"/>
      </rPr>
      <t>、纺纱学</t>
    </r>
    <r>
      <rPr>
        <sz val="10"/>
        <rFont val="Times New Roman"/>
        <family val="1"/>
      </rPr>
      <t>H</t>
    </r>
  </si>
  <si>
    <r>
      <rPr>
        <sz val="10"/>
        <rFont val="Times New Roman"/>
        <family val="1"/>
      </rPr>
      <t>2.2.</t>
    </r>
    <r>
      <rPr>
        <sz val="10"/>
        <rFont val="宋体"/>
        <family val="3"/>
        <charset val="134"/>
      </rPr>
      <t>能够运用基本原理，借助文献研究，结合基础知识和专业知识，分析解决问题过程中的影响因素；</t>
    </r>
  </si>
  <si>
    <r>
      <rPr>
        <sz val="10"/>
        <rFont val="宋体"/>
        <family val="3"/>
        <charset val="134"/>
      </rPr>
      <t>工程力学</t>
    </r>
    <r>
      <rPr>
        <sz val="10"/>
        <rFont val="Times New Roman"/>
        <family val="1"/>
      </rPr>
      <t>M</t>
    </r>
    <r>
      <rPr>
        <sz val="10"/>
        <rFont val="宋体"/>
        <family val="3"/>
        <charset val="134"/>
      </rPr>
      <t>、大学物理</t>
    </r>
    <r>
      <rPr>
        <sz val="10"/>
        <rFont val="Times New Roman"/>
        <family val="1"/>
      </rPr>
      <t>M</t>
    </r>
    <r>
      <rPr>
        <sz val="10"/>
        <rFont val="宋体"/>
        <family val="3"/>
        <charset val="134"/>
      </rPr>
      <t>、纺纱学</t>
    </r>
    <r>
      <rPr>
        <sz val="10"/>
        <rFont val="Times New Roman"/>
        <family val="1"/>
      </rPr>
      <t>H</t>
    </r>
    <r>
      <rPr>
        <sz val="10"/>
        <rFont val="宋体"/>
        <family val="3"/>
        <charset val="134"/>
      </rPr>
      <t>、机织学</t>
    </r>
    <r>
      <rPr>
        <sz val="10"/>
        <rFont val="Times New Roman"/>
        <family val="1"/>
      </rPr>
      <t>H</t>
    </r>
    <r>
      <rPr>
        <sz val="10"/>
        <rFont val="宋体"/>
        <family val="3"/>
        <charset val="134"/>
      </rPr>
      <t>、针织学</t>
    </r>
    <r>
      <rPr>
        <sz val="10"/>
        <rFont val="Times New Roman"/>
        <family val="1"/>
      </rPr>
      <t>H</t>
    </r>
    <r>
      <rPr>
        <sz val="10"/>
        <rFont val="宋体"/>
        <family val="3"/>
        <charset val="134"/>
      </rPr>
      <t>、纺织复合材料</t>
    </r>
    <r>
      <rPr>
        <sz val="10"/>
        <rFont val="Times New Roman"/>
        <family val="1"/>
      </rPr>
      <t>L</t>
    </r>
  </si>
  <si>
    <r>
      <rPr>
        <sz val="10"/>
        <rFont val="Times New Roman"/>
        <family val="1"/>
      </rPr>
      <t>2.3.</t>
    </r>
    <r>
      <rPr>
        <sz val="10"/>
        <rFont val="宋体"/>
        <family val="3"/>
        <charset val="134"/>
      </rPr>
      <t>能够正确表达纺织工程问题的解决方案，证实解决方案的合理性，并通过检索和分析文献，获得有效结论；</t>
    </r>
  </si>
  <si>
    <r>
      <rPr>
        <sz val="10"/>
        <rFont val="宋体"/>
        <family val="3"/>
        <charset val="134"/>
      </rPr>
      <t>纺纱学</t>
    </r>
    <r>
      <rPr>
        <sz val="10"/>
        <rFont val="Times New Roman"/>
        <family val="1"/>
      </rPr>
      <t>H</t>
    </r>
    <r>
      <rPr>
        <sz val="10"/>
        <rFont val="宋体"/>
        <family val="3"/>
        <charset val="134"/>
      </rPr>
      <t>、机织学</t>
    </r>
    <r>
      <rPr>
        <sz val="10"/>
        <rFont val="Times New Roman"/>
        <family val="1"/>
      </rPr>
      <t>H</t>
    </r>
    <r>
      <rPr>
        <sz val="10"/>
        <rFont val="宋体"/>
        <family val="3"/>
        <charset val="134"/>
      </rPr>
      <t>、针织学</t>
    </r>
    <r>
      <rPr>
        <sz val="10"/>
        <rFont val="Times New Roman"/>
        <family val="1"/>
      </rPr>
      <t>H</t>
    </r>
    <r>
      <rPr>
        <sz val="10"/>
        <rFont val="宋体"/>
        <family val="3"/>
        <charset val="134"/>
      </rPr>
      <t>、纺织品</t>
    </r>
    <r>
      <rPr>
        <sz val="10"/>
        <rFont val="Times New Roman"/>
        <family val="1"/>
      </rPr>
      <t>CAD M</t>
    </r>
  </si>
  <si>
    <r>
      <rPr>
        <sz val="10"/>
        <rFont val="宋体"/>
        <family val="3"/>
        <charset val="134"/>
      </rPr>
      <t>毕业要求</t>
    </r>
    <r>
      <rPr>
        <sz val="10"/>
        <rFont val="Times New Roman"/>
        <family val="1"/>
      </rPr>
      <t>3</t>
    </r>
    <r>
      <rPr>
        <sz val="10"/>
        <rFont val="宋体"/>
        <family val="3"/>
        <charset val="134"/>
      </rPr>
      <t>：</t>
    </r>
    <r>
      <rPr>
        <sz val="10"/>
        <rFont val="Times New Roman"/>
        <family val="1"/>
      </rPr>
      <t xml:space="preserve">
</t>
    </r>
    <r>
      <rPr>
        <sz val="10"/>
        <rFont val="宋体"/>
        <family val="3"/>
        <charset val="134"/>
      </rPr>
      <t>设计</t>
    </r>
    <r>
      <rPr>
        <sz val="10"/>
        <rFont val="Times New Roman"/>
        <family val="1"/>
      </rPr>
      <t>/</t>
    </r>
    <r>
      <rPr>
        <sz val="10"/>
        <rFont val="宋体"/>
        <family val="3"/>
        <charset val="134"/>
      </rPr>
      <t>开发解决方案：能从事纺织工厂设计、纺织产品设计、纺织工艺设计等开发工作，设计过程中能够综合考虑公共健康、安全、法律、文化以及环境等因素，并在设计环节中体现出创新意识和解决复杂纺织工程问题的能力。</t>
    </r>
  </si>
  <si>
    <r>
      <rPr>
        <sz val="10"/>
        <rFont val="Times New Roman"/>
        <family val="1"/>
      </rPr>
      <t>3.1.</t>
    </r>
    <r>
      <rPr>
        <sz val="10"/>
        <rFont val="宋体"/>
        <family val="3"/>
        <charset val="134"/>
      </rPr>
      <t>能够掌握纺织工程设计和产品开发全周期、全流程的基本设计</t>
    </r>
    <r>
      <rPr>
        <sz val="10"/>
        <rFont val="Times New Roman"/>
        <family val="1"/>
      </rPr>
      <t>/</t>
    </r>
    <r>
      <rPr>
        <sz val="10"/>
        <rFont val="宋体"/>
        <family val="3"/>
        <charset val="134"/>
      </rPr>
      <t>开发方法和技术，了解影响设计目标和技术方案的各种因素；</t>
    </r>
  </si>
  <si>
    <r>
      <rPr>
        <sz val="10"/>
        <rFont val="宋体"/>
        <family val="3"/>
        <charset val="134"/>
      </rPr>
      <t>纺纱产品设计</t>
    </r>
    <r>
      <rPr>
        <sz val="10"/>
        <rFont val="Times New Roman"/>
        <family val="1"/>
      </rPr>
      <t>H</t>
    </r>
    <r>
      <rPr>
        <sz val="10"/>
        <rFont val="宋体"/>
        <family val="3"/>
        <charset val="134"/>
      </rPr>
      <t>、机织产品设计</t>
    </r>
    <r>
      <rPr>
        <sz val="10"/>
        <rFont val="Times New Roman"/>
        <family val="1"/>
      </rPr>
      <t>H</t>
    </r>
    <r>
      <rPr>
        <sz val="10"/>
        <rFont val="宋体"/>
        <family val="3"/>
        <charset val="134"/>
      </rPr>
      <t>、针织产品设计</t>
    </r>
    <r>
      <rPr>
        <sz val="10"/>
        <rFont val="Times New Roman"/>
        <family val="1"/>
      </rPr>
      <t>H</t>
    </r>
    <r>
      <rPr>
        <sz val="10"/>
        <rFont val="宋体"/>
        <family val="3"/>
        <charset val="134"/>
      </rPr>
      <t>、企业实践</t>
    </r>
    <r>
      <rPr>
        <sz val="10"/>
        <rFont val="Times New Roman"/>
        <family val="1"/>
      </rPr>
      <t>H</t>
    </r>
    <r>
      <rPr>
        <sz val="10"/>
        <rFont val="宋体"/>
        <family val="3"/>
        <charset val="134"/>
      </rPr>
      <t>、纺织物联网技术</t>
    </r>
    <r>
      <rPr>
        <sz val="10"/>
        <rFont val="Times New Roman"/>
        <family val="1"/>
      </rPr>
      <t>M</t>
    </r>
    <r>
      <rPr>
        <sz val="10"/>
        <rFont val="宋体"/>
        <family val="3"/>
        <charset val="134"/>
      </rPr>
      <t>、化纤工艺概论</t>
    </r>
    <r>
      <rPr>
        <sz val="10"/>
        <rFont val="Times New Roman"/>
        <family val="1"/>
      </rPr>
      <t>L</t>
    </r>
    <r>
      <rPr>
        <sz val="10"/>
        <rFont val="宋体"/>
        <family val="3"/>
        <charset val="134"/>
      </rPr>
      <t>、功能纺织材料</t>
    </r>
    <r>
      <rPr>
        <sz val="10"/>
        <rFont val="Times New Roman"/>
        <family val="1"/>
      </rPr>
      <t>L</t>
    </r>
  </si>
  <si>
    <r>
      <rPr>
        <sz val="10"/>
        <rFont val="Times New Roman"/>
        <family val="1"/>
      </rPr>
      <t>3.2.</t>
    </r>
    <r>
      <rPr>
        <sz val="10"/>
        <rFont val="宋体"/>
        <family val="3"/>
        <charset val="134"/>
      </rPr>
      <t>能够从事纺织品设计、纺织工艺设计和纺织工厂设计等开发工作；能优化纺织流程设计方案，包括产品设计、工艺计算和设备选型，能体现智能制造优势或创新意识或创新元素；</t>
    </r>
  </si>
  <si>
    <r>
      <rPr>
        <sz val="10"/>
        <rFont val="宋体"/>
        <family val="3"/>
        <charset val="134"/>
      </rPr>
      <t>纺纱产品设计</t>
    </r>
    <r>
      <rPr>
        <sz val="10"/>
        <rFont val="Times New Roman"/>
        <family val="1"/>
      </rPr>
      <t>H</t>
    </r>
    <r>
      <rPr>
        <sz val="10"/>
        <rFont val="宋体"/>
        <family val="3"/>
        <charset val="134"/>
      </rPr>
      <t>、机织产品设计</t>
    </r>
    <r>
      <rPr>
        <sz val="10"/>
        <rFont val="Times New Roman"/>
        <family val="1"/>
      </rPr>
      <t>H</t>
    </r>
    <r>
      <rPr>
        <sz val="10"/>
        <rFont val="宋体"/>
        <family val="3"/>
        <charset val="134"/>
      </rPr>
      <t>、针织产品设计</t>
    </r>
    <r>
      <rPr>
        <sz val="10"/>
        <rFont val="Times New Roman"/>
        <family val="1"/>
      </rPr>
      <t>H</t>
    </r>
    <r>
      <rPr>
        <sz val="10"/>
        <rFont val="宋体"/>
        <family val="3"/>
        <charset val="134"/>
      </rPr>
      <t>、化纤工艺概论</t>
    </r>
    <r>
      <rPr>
        <sz val="10"/>
        <rFont val="Times New Roman"/>
        <family val="1"/>
      </rPr>
      <t>M</t>
    </r>
  </si>
  <si>
    <r>
      <rPr>
        <sz val="10"/>
        <rFont val="Times New Roman"/>
        <family val="1"/>
      </rPr>
      <t>3.3.</t>
    </r>
    <r>
      <rPr>
        <sz val="10"/>
        <rFont val="宋体"/>
        <family val="3"/>
        <charset val="134"/>
      </rPr>
      <t>设计过程中能够考虑安全、健康、法律、文化及环境等制约因素。通过技术经济评价对设计方案的可行性进行研究，并能够用图纸、报告和实物形式呈现设计效果；</t>
    </r>
  </si>
  <si>
    <r>
      <rPr>
        <sz val="10"/>
        <rFont val="宋体"/>
        <family val="3"/>
        <charset val="134"/>
      </rPr>
      <t>毕业设计（论文）</t>
    </r>
    <r>
      <rPr>
        <sz val="10"/>
        <rFont val="Times New Roman"/>
        <family val="1"/>
      </rPr>
      <t>H</t>
    </r>
    <r>
      <rPr>
        <sz val="10"/>
        <rFont val="宋体"/>
        <family val="3"/>
        <charset val="134"/>
      </rPr>
      <t>、思想道德与法治</t>
    </r>
    <r>
      <rPr>
        <sz val="10"/>
        <rFont val="Times New Roman"/>
        <family val="1"/>
      </rPr>
      <t>M</t>
    </r>
    <r>
      <rPr>
        <sz val="10"/>
        <rFont val="宋体"/>
        <family val="3"/>
        <charset val="134"/>
      </rPr>
      <t>、工程制图</t>
    </r>
    <r>
      <rPr>
        <sz val="10"/>
        <rFont val="Times New Roman"/>
        <family val="1"/>
      </rPr>
      <t>M</t>
    </r>
    <r>
      <rPr>
        <sz val="10"/>
        <rFont val="宋体"/>
        <family val="3"/>
        <charset val="134"/>
      </rPr>
      <t>、纺织综合训练</t>
    </r>
    <r>
      <rPr>
        <sz val="10"/>
        <rFont val="Times New Roman"/>
        <family val="1"/>
      </rPr>
      <t>H</t>
    </r>
    <r>
      <rPr>
        <sz val="10"/>
        <rFont val="宋体"/>
        <family val="3"/>
        <charset val="134"/>
      </rPr>
      <t>、纺织控制技术</t>
    </r>
    <r>
      <rPr>
        <sz val="10"/>
        <rFont val="Times New Roman"/>
        <family val="1"/>
      </rPr>
      <t>M</t>
    </r>
    <r>
      <rPr>
        <sz val="10"/>
        <rFont val="宋体"/>
        <family val="3"/>
        <charset val="134"/>
      </rPr>
      <t>、纺织物联网技术</t>
    </r>
    <r>
      <rPr>
        <sz val="10"/>
        <rFont val="Times New Roman"/>
        <family val="1"/>
      </rPr>
      <t>M</t>
    </r>
  </si>
  <si>
    <r>
      <rPr>
        <sz val="10"/>
        <rFont val="宋体"/>
        <family val="3"/>
        <charset val="134"/>
      </rPr>
      <t>毕业要求</t>
    </r>
    <r>
      <rPr>
        <sz val="10"/>
        <rFont val="Times New Roman"/>
        <family val="1"/>
      </rPr>
      <t>4</t>
    </r>
    <r>
      <rPr>
        <sz val="10"/>
        <rFont val="宋体"/>
        <family val="3"/>
        <charset val="134"/>
      </rPr>
      <t>：</t>
    </r>
    <r>
      <rPr>
        <sz val="10"/>
        <rFont val="Times New Roman"/>
        <family val="1"/>
      </rPr>
      <t xml:space="preserve">
</t>
    </r>
    <r>
      <rPr>
        <sz val="10"/>
        <rFont val="宋体"/>
        <family val="3"/>
        <charset val="134"/>
      </rPr>
      <t>研究：能够基于科学原理并采用科学方法对复杂纺织工程问题进行研究，包括从纤维、纱线、面料到染整等领域设计实验、分析与解释数据、并通过信息综合得到合理有效的结论。</t>
    </r>
  </si>
  <si>
    <r>
      <rPr>
        <sz val="10"/>
        <rFont val="Times New Roman"/>
        <family val="1"/>
      </rPr>
      <t>4.1.</t>
    </r>
    <r>
      <rPr>
        <sz val="10"/>
        <rFont val="宋体"/>
        <family val="3"/>
        <charset val="134"/>
      </rPr>
      <t>针对复杂的纺织工程问题，基于科学原理和科学方法，能够通过文献调研，分析和研究可能的解决方案；</t>
    </r>
  </si>
  <si>
    <r>
      <rPr>
        <sz val="10"/>
        <rFont val="宋体"/>
        <family val="3"/>
        <charset val="134"/>
      </rPr>
      <t>非织造技术</t>
    </r>
    <r>
      <rPr>
        <sz val="10"/>
        <rFont val="Times New Roman"/>
        <family val="1"/>
      </rPr>
      <t>H</t>
    </r>
    <r>
      <rPr>
        <sz val="10"/>
        <rFont val="宋体"/>
        <family val="3"/>
        <charset val="134"/>
      </rPr>
      <t>、文献检索利用</t>
    </r>
    <r>
      <rPr>
        <sz val="10"/>
        <rFont val="Times New Roman"/>
        <family val="1"/>
      </rPr>
      <t>H</t>
    </r>
    <r>
      <rPr>
        <sz val="10"/>
        <rFont val="宋体"/>
        <family val="3"/>
        <charset val="134"/>
      </rPr>
      <t>、创新创业训练</t>
    </r>
    <r>
      <rPr>
        <sz val="10"/>
        <rFont val="Times New Roman"/>
        <family val="1"/>
      </rPr>
      <t>H</t>
    </r>
    <r>
      <rPr>
        <sz val="10"/>
        <rFont val="宋体"/>
        <family val="3"/>
        <charset val="134"/>
      </rPr>
      <t>、纺织信息管理</t>
    </r>
    <r>
      <rPr>
        <sz val="10"/>
        <rFont val="Times New Roman"/>
        <family val="1"/>
      </rPr>
      <t>L</t>
    </r>
    <r>
      <rPr>
        <sz val="10"/>
        <rFont val="宋体"/>
        <family val="3"/>
        <charset val="134"/>
      </rPr>
      <t>、功能纺织材料</t>
    </r>
    <r>
      <rPr>
        <sz val="10"/>
        <rFont val="Times New Roman"/>
        <family val="1"/>
      </rPr>
      <t>M</t>
    </r>
  </si>
  <si>
    <r>
      <rPr>
        <sz val="10"/>
        <rFont val="Times New Roman"/>
        <family val="1"/>
      </rPr>
      <t>4.2.</t>
    </r>
    <r>
      <rPr>
        <sz val="10"/>
        <rFont val="宋体"/>
        <family val="3"/>
        <charset val="134"/>
      </rPr>
      <t>基于可能的解决方案，选择研究路线，设计并构建实验方案，进行实验，采集、整理和分析数据；</t>
    </r>
  </si>
  <si>
    <r>
      <rPr>
        <sz val="10"/>
        <rFont val="宋体"/>
        <family val="3"/>
        <charset val="134"/>
      </rPr>
      <t>纺织材料学</t>
    </r>
    <r>
      <rPr>
        <sz val="10"/>
        <rFont val="Times New Roman"/>
        <family val="1"/>
      </rPr>
      <t>H</t>
    </r>
    <r>
      <rPr>
        <sz val="10"/>
        <rFont val="宋体"/>
        <family val="3"/>
        <charset val="134"/>
      </rPr>
      <t>、工程力学</t>
    </r>
    <r>
      <rPr>
        <sz val="10"/>
        <rFont val="Times New Roman"/>
        <family val="1"/>
      </rPr>
      <t>M</t>
    </r>
    <r>
      <rPr>
        <sz val="10"/>
        <rFont val="宋体"/>
        <family val="3"/>
        <charset val="134"/>
      </rPr>
      <t>、大学物理实验</t>
    </r>
    <r>
      <rPr>
        <sz val="10"/>
        <rFont val="Times New Roman"/>
        <family val="1"/>
      </rPr>
      <t>H</t>
    </r>
    <r>
      <rPr>
        <sz val="10"/>
        <rFont val="宋体"/>
        <family val="3"/>
        <charset val="134"/>
      </rPr>
      <t>、染整工艺学</t>
    </r>
    <r>
      <rPr>
        <sz val="10"/>
        <rFont val="Times New Roman"/>
        <family val="1"/>
      </rPr>
      <t>H</t>
    </r>
  </si>
  <si>
    <r>
      <rPr>
        <sz val="10"/>
        <rFont val="Times New Roman"/>
        <family val="1"/>
      </rPr>
      <t>4.3.</t>
    </r>
    <r>
      <rPr>
        <sz val="10"/>
        <rFont val="宋体"/>
        <family val="3"/>
        <charset val="134"/>
      </rPr>
      <t>能够对实验结果进行分析和解释，并通过信息综合得到合理有效的结论；</t>
    </r>
  </si>
  <si>
    <r>
      <rPr>
        <sz val="10"/>
        <rFont val="宋体"/>
        <family val="3"/>
        <charset val="134"/>
      </rPr>
      <t>工程实训（含金工实习）</t>
    </r>
    <r>
      <rPr>
        <sz val="10"/>
        <rFont val="Times New Roman"/>
        <family val="1"/>
      </rPr>
      <t>M</t>
    </r>
    <r>
      <rPr>
        <sz val="10"/>
        <rFont val="宋体"/>
        <family val="3"/>
        <charset val="134"/>
      </rPr>
      <t>、纺织材料学</t>
    </r>
    <r>
      <rPr>
        <sz val="10"/>
        <rFont val="Times New Roman"/>
        <family val="1"/>
      </rPr>
      <t>H</t>
    </r>
    <r>
      <rPr>
        <sz val="10"/>
        <rFont val="宋体"/>
        <family val="3"/>
        <charset val="134"/>
      </rPr>
      <t>、染整工艺学</t>
    </r>
    <r>
      <rPr>
        <sz val="10"/>
        <rFont val="Times New Roman"/>
        <family val="1"/>
      </rPr>
      <t>H</t>
    </r>
    <r>
      <rPr>
        <sz val="10"/>
        <rFont val="宋体"/>
        <family val="3"/>
        <charset val="134"/>
      </rPr>
      <t>、毕业设计（论文）</t>
    </r>
    <r>
      <rPr>
        <sz val="10"/>
        <rFont val="Times New Roman"/>
        <family val="1"/>
      </rPr>
      <t>H</t>
    </r>
    <r>
      <rPr>
        <sz val="10"/>
        <rFont val="宋体"/>
        <family val="3"/>
        <charset val="134"/>
      </rPr>
      <t>、纺织信息管理</t>
    </r>
    <r>
      <rPr>
        <sz val="10"/>
        <rFont val="Times New Roman"/>
        <family val="1"/>
      </rPr>
      <t>M</t>
    </r>
    <r>
      <rPr>
        <sz val="10"/>
        <rFont val="宋体"/>
        <family val="3"/>
        <charset val="134"/>
      </rPr>
      <t>、纺织复合材料</t>
    </r>
    <r>
      <rPr>
        <sz val="10"/>
        <rFont val="Times New Roman"/>
        <family val="1"/>
      </rPr>
      <t>M</t>
    </r>
  </si>
  <si>
    <r>
      <rPr>
        <sz val="10"/>
        <rFont val="宋体"/>
        <family val="3"/>
        <charset val="134"/>
      </rPr>
      <t>毕业要求</t>
    </r>
    <r>
      <rPr>
        <sz val="10"/>
        <rFont val="Times New Roman"/>
        <family val="1"/>
      </rPr>
      <t>5</t>
    </r>
    <r>
      <rPr>
        <sz val="10"/>
        <rFont val="宋体"/>
        <family val="3"/>
        <charset val="134"/>
      </rPr>
      <t>：</t>
    </r>
    <r>
      <rPr>
        <sz val="10"/>
        <rFont val="Times New Roman"/>
        <family val="1"/>
      </rPr>
      <t xml:space="preserve">
</t>
    </r>
    <r>
      <rPr>
        <sz val="10"/>
        <rFont val="宋体"/>
        <family val="3"/>
        <charset val="134"/>
      </rPr>
      <t>使用现代工具：能够针对复杂纺织工程问题，开发、选择与使用恰当的技术、资源、现代工程工具和信息技术工具，包括对纺织领域复杂工程问题的预测与模拟，并能够理解其局限性。</t>
    </r>
  </si>
  <si>
    <r>
      <rPr>
        <sz val="10"/>
        <rFont val="Times New Roman"/>
        <family val="1"/>
      </rPr>
      <t>5.1.</t>
    </r>
    <r>
      <rPr>
        <sz val="10"/>
        <rFont val="宋体"/>
        <family val="3"/>
        <charset val="134"/>
      </rPr>
      <t>能够掌握常用的现代仪器、信息技术工具、工程工具和模拟软件的使用原理和方法，理解其局限性；</t>
    </r>
  </si>
  <si>
    <r>
      <rPr>
        <sz val="10"/>
        <rFont val="宋体"/>
        <family val="3"/>
        <charset val="134"/>
      </rPr>
      <t>毕业设计（论文）</t>
    </r>
    <r>
      <rPr>
        <sz val="10"/>
        <rFont val="Times New Roman"/>
        <family val="1"/>
      </rPr>
      <t>H</t>
    </r>
    <r>
      <rPr>
        <sz val="10"/>
        <rFont val="宋体"/>
        <family val="3"/>
        <charset val="134"/>
      </rPr>
      <t>、工程制图</t>
    </r>
    <r>
      <rPr>
        <sz val="10"/>
        <rFont val="Times New Roman"/>
        <family val="1"/>
      </rPr>
      <t>H</t>
    </r>
    <r>
      <rPr>
        <sz val="10"/>
        <rFont val="宋体"/>
        <family val="3"/>
        <charset val="134"/>
      </rPr>
      <t>、</t>
    </r>
    <r>
      <rPr>
        <sz val="10"/>
        <rFont val="Times New Roman"/>
        <family val="1"/>
      </rPr>
      <t>Python</t>
    </r>
    <r>
      <rPr>
        <sz val="10"/>
        <rFont val="宋体"/>
        <family val="3"/>
        <charset val="134"/>
      </rPr>
      <t>语言程序设计</t>
    </r>
    <r>
      <rPr>
        <sz val="10"/>
        <rFont val="Times New Roman"/>
        <family val="1"/>
      </rPr>
      <t>H</t>
    </r>
    <r>
      <rPr>
        <sz val="10"/>
        <rFont val="宋体"/>
        <family val="3"/>
        <charset val="134"/>
      </rPr>
      <t>、机械工程基础</t>
    </r>
    <r>
      <rPr>
        <sz val="10"/>
        <rFont val="Times New Roman"/>
        <family val="1"/>
      </rPr>
      <t>M</t>
    </r>
    <r>
      <rPr>
        <sz val="10"/>
        <rFont val="宋体"/>
        <family val="3"/>
        <charset val="134"/>
      </rPr>
      <t>、文献检索利用</t>
    </r>
    <r>
      <rPr>
        <sz val="10"/>
        <rFont val="Times New Roman"/>
        <family val="1"/>
      </rPr>
      <t>M</t>
    </r>
    <r>
      <rPr>
        <sz val="10"/>
        <rFont val="宋体"/>
        <family val="3"/>
        <charset val="134"/>
      </rPr>
      <t>、纺织物联网技术</t>
    </r>
    <r>
      <rPr>
        <sz val="10"/>
        <rFont val="Times New Roman"/>
        <family val="1"/>
      </rPr>
      <t>M</t>
    </r>
    <r>
      <rPr>
        <sz val="10"/>
        <rFont val="宋体"/>
        <family val="3"/>
        <charset val="134"/>
      </rPr>
      <t>、</t>
    </r>
    <r>
      <rPr>
        <sz val="10"/>
        <rFont val="宋体"/>
        <family val="3"/>
        <charset val="134"/>
      </rPr>
      <t>纺织品</t>
    </r>
    <r>
      <rPr>
        <sz val="10"/>
        <rFont val="Times New Roman"/>
        <family val="1"/>
      </rPr>
      <t>CAD L</t>
    </r>
    <r>
      <rPr>
        <sz val="10"/>
        <rFont val="宋体"/>
        <family val="3"/>
        <charset val="134"/>
      </rPr>
      <t>、纺织材料分析测试方法</t>
    </r>
    <r>
      <rPr>
        <sz val="10"/>
        <rFont val="Times New Roman"/>
        <family val="1"/>
      </rPr>
      <t>M</t>
    </r>
    <r>
      <rPr>
        <sz val="10"/>
        <rFont val="宋体"/>
        <family val="3"/>
        <charset val="134"/>
      </rPr>
      <t>、数字图像处理概论</t>
    </r>
    <r>
      <rPr>
        <sz val="10"/>
        <rFont val="Times New Roman"/>
        <family val="1"/>
      </rPr>
      <t>M</t>
    </r>
  </si>
  <si>
    <r>
      <rPr>
        <sz val="10"/>
        <rFont val="Times New Roman"/>
        <family val="1"/>
      </rPr>
      <t>5.2.</t>
    </r>
    <r>
      <rPr>
        <sz val="10"/>
        <rFont val="宋体"/>
        <family val="3"/>
        <charset val="134"/>
      </rPr>
      <t>针对复杂纺织工程问题，能够开发、选择和使用恰当的理论知识、技术、资源来进行预测、模拟，并能够理解局限性；</t>
    </r>
  </si>
  <si>
    <r>
      <rPr>
        <sz val="10"/>
        <rFont val="宋体"/>
        <family val="3"/>
        <charset val="134"/>
      </rPr>
      <t>高等数学</t>
    </r>
    <r>
      <rPr>
        <sz val="10"/>
        <rFont val="Times New Roman"/>
        <family val="1"/>
      </rPr>
      <t>H</t>
    </r>
    <r>
      <rPr>
        <sz val="10"/>
        <rFont val="宋体"/>
        <family val="3"/>
        <charset val="134"/>
      </rPr>
      <t>、工程力学</t>
    </r>
    <r>
      <rPr>
        <sz val="10"/>
        <rFont val="Times New Roman"/>
        <family val="1"/>
      </rPr>
      <t>H</t>
    </r>
    <r>
      <rPr>
        <sz val="10"/>
        <rFont val="宋体"/>
        <family val="3"/>
        <charset val="134"/>
      </rPr>
      <t>、线性代数</t>
    </r>
    <r>
      <rPr>
        <sz val="10"/>
        <rFont val="Times New Roman"/>
        <family val="1"/>
      </rPr>
      <t>H</t>
    </r>
    <r>
      <rPr>
        <sz val="10"/>
        <rFont val="宋体"/>
        <family val="3"/>
        <charset val="134"/>
      </rPr>
      <t>、概率论与数理统计</t>
    </r>
    <r>
      <rPr>
        <sz val="10"/>
        <rFont val="Times New Roman"/>
        <family val="1"/>
      </rPr>
      <t>M</t>
    </r>
    <r>
      <rPr>
        <sz val="10"/>
        <rFont val="宋体"/>
        <family val="3"/>
        <charset val="134"/>
      </rPr>
      <t>、试验设计与数据处理</t>
    </r>
    <r>
      <rPr>
        <sz val="10"/>
        <rFont val="Times New Roman"/>
        <family val="1"/>
      </rPr>
      <t>H</t>
    </r>
    <r>
      <rPr>
        <sz val="10"/>
        <rFont val="宋体"/>
        <family val="3"/>
        <charset val="134"/>
      </rPr>
      <t>、纺织控制技术</t>
    </r>
    <r>
      <rPr>
        <sz val="10"/>
        <rFont val="Times New Roman"/>
        <family val="1"/>
      </rPr>
      <t>M</t>
    </r>
    <r>
      <rPr>
        <sz val="10"/>
        <rFont val="宋体"/>
        <family val="3"/>
        <charset val="134"/>
      </rPr>
      <t>、纺织物联网技术</t>
    </r>
    <r>
      <rPr>
        <sz val="10"/>
        <rFont val="Times New Roman"/>
        <family val="1"/>
      </rPr>
      <t>M</t>
    </r>
  </si>
  <si>
    <r>
      <rPr>
        <sz val="10"/>
        <rFont val="Times New Roman"/>
        <family val="1"/>
      </rPr>
      <t>5.3.</t>
    </r>
    <r>
      <rPr>
        <sz val="10"/>
        <rFont val="宋体"/>
        <family val="3"/>
        <charset val="134"/>
      </rPr>
      <t>针对复杂纺织工程问题，能够在实践中能够开发、选择和使用恰当的现代工程工具和信息技术工具来进行预测、模拟，并能够理解局限性；</t>
    </r>
  </si>
  <si>
    <r>
      <rPr>
        <sz val="10"/>
        <rFont val="宋体"/>
        <family val="3"/>
        <charset val="134"/>
      </rPr>
      <t>毕业设计（论文）</t>
    </r>
    <r>
      <rPr>
        <sz val="10"/>
        <rFont val="Times New Roman"/>
        <family val="1"/>
      </rPr>
      <t>H</t>
    </r>
    <r>
      <rPr>
        <sz val="10"/>
        <rFont val="宋体"/>
        <family val="3"/>
        <charset val="134"/>
      </rPr>
      <t>、试验设计与数据处理</t>
    </r>
    <r>
      <rPr>
        <sz val="10"/>
        <rFont val="Times New Roman"/>
        <family val="1"/>
      </rPr>
      <t>H</t>
    </r>
    <r>
      <rPr>
        <sz val="10"/>
        <rFont val="宋体"/>
        <family val="3"/>
        <charset val="134"/>
      </rPr>
      <t>、电工电子学实验</t>
    </r>
    <r>
      <rPr>
        <sz val="10"/>
        <rFont val="Times New Roman"/>
        <family val="1"/>
      </rPr>
      <t>H</t>
    </r>
    <r>
      <rPr>
        <sz val="10"/>
        <rFont val="宋体"/>
        <family val="3"/>
        <charset val="134"/>
      </rPr>
      <t>、</t>
    </r>
    <r>
      <rPr>
        <sz val="10"/>
        <rFont val="宋体"/>
        <family val="3"/>
        <charset val="134"/>
      </rPr>
      <t>纺织品</t>
    </r>
    <r>
      <rPr>
        <sz val="10"/>
        <rFont val="Times New Roman"/>
        <family val="1"/>
      </rPr>
      <t>CAD M</t>
    </r>
    <r>
      <rPr>
        <sz val="10"/>
        <rFont val="宋体"/>
        <family val="3"/>
        <charset val="134"/>
      </rPr>
      <t>、纺织信息管理</t>
    </r>
    <r>
      <rPr>
        <sz val="10"/>
        <rFont val="Times New Roman"/>
        <family val="1"/>
      </rPr>
      <t>M</t>
    </r>
    <r>
      <rPr>
        <sz val="10"/>
        <rFont val="宋体"/>
        <family val="3"/>
        <charset val="134"/>
      </rPr>
      <t>、纺织材料分析测试方法</t>
    </r>
    <r>
      <rPr>
        <sz val="10"/>
        <rFont val="Times New Roman"/>
        <family val="1"/>
      </rPr>
      <t>H</t>
    </r>
    <r>
      <rPr>
        <sz val="10"/>
        <rFont val="宋体"/>
        <family val="3"/>
        <charset val="134"/>
      </rPr>
      <t>、数字图像处理概论</t>
    </r>
    <r>
      <rPr>
        <sz val="10"/>
        <rFont val="Times New Roman"/>
        <family val="1"/>
      </rPr>
      <t>M</t>
    </r>
  </si>
  <si>
    <r>
      <rPr>
        <sz val="10"/>
        <rFont val="宋体"/>
        <family val="3"/>
        <charset val="134"/>
      </rPr>
      <t>毕业要求</t>
    </r>
    <r>
      <rPr>
        <sz val="10"/>
        <rFont val="Times New Roman"/>
        <family val="1"/>
      </rPr>
      <t>6</t>
    </r>
    <r>
      <rPr>
        <sz val="10"/>
        <rFont val="宋体"/>
        <family val="3"/>
        <charset val="134"/>
      </rPr>
      <t>：</t>
    </r>
    <r>
      <rPr>
        <sz val="10"/>
        <rFont val="Times New Roman"/>
        <family val="1"/>
      </rPr>
      <t xml:space="preserve">
</t>
    </r>
    <r>
      <rPr>
        <sz val="10"/>
        <rFont val="宋体"/>
        <family val="3"/>
        <charset val="134"/>
      </rPr>
      <t>工程与社会：能够基于纺织工程相关背景知识进行合理分析，评价纺织专业工程实践和复杂工程问题解决方案对社会、健康、安全、法律以及文化的影响，并理解应承担的责任。</t>
    </r>
  </si>
  <si>
    <r>
      <rPr>
        <sz val="10"/>
        <rFont val="Times New Roman"/>
        <family val="1"/>
      </rPr>
      <t>6.1.</t>
    </r>
    <r>
      <rPr>
        <sz val="10"/>
        <rFont val="宋体"/>
        <family val="3"/>
        <charset val="134"/>
      </rPr>
      <t>能够掌握纺织工程专业相关领域的技术标准体系、知识产权、产业政策和法律法规，理解不同社会文化对工程活动的影响；</t>
    </r>
  </si>
  <si>
    <r>
      <rPr>
        <sz val="10"/>
        <rFont val="宋体"/>
        <family val="3"/>
        <charset val="134"/>
      </rPr>
      <t>专业讲座与认识实习</t>
    </r>
    <r>
      <rPr>
        <sz val="10"/>
        <rFont val="Times New Roman"/>
        <family val="1"/>
      </rPr>
      <t>H</t>
    </r>
    <r>
      <rPr>
        <sz val="10"/>
        <rFont val="宋体"/>
        <family val="3"/>
        <charset val="134"/>
      </rPr>
      <t>、思想道德与法治</t>
    </r>
    <r>
      <rPr>
        <sz val="10"/>
        <rFont val="Times New Roman"/>
        <family val="1"/>
      </rPr>
      <t>M</t>
    </r>
    <r>
      <rPr>
        <sz val="10"/>
        <rFont val="宋体"/>
        <family val="3"/>
        <charset val="134"/>
      </rPr>
      <t>、纺织企业管理与经济分析</t>
    </r>
    <r>
      <rPr>
        <sz val="10"/>
        <rFont val="Times New Roman"/>
        <family val="1"/>
      </rPr>
      <t>H</t>
    </r>
    <r>
      <rPr>
        <sz val="10"/>
        <rFont val="宋体"/>
        <family val="3"/>
        <charset val="134"/>
      </rPr>
      <t>、第二课堂</t>
    </r>
    <r>
      <rPr>
        <sz val="10"/>
        <rFont val="Times New Roman"/>
        <family val="1"/>
      </rPr>
      <t>H</t>
    </r>
    <r>
      <rPr>
        <sz val="10"/>
        <rFont val="宋体"/>
        <family val="3"/>
        <charset val="134"/>
      </rPr>
      <t>、化纤工艺概论</t>
    </r>
    <r>
      <rPr>
        <sz val="10"/>
        <rFont val="Times New Roman"/>
        <family val="1"/>
      </rPr>
      <t>M</t>
    </r>
    <r>
      <rPr>
        <sz val="10"/>
        <rFont val="宋体"/>
        <family val="3"/>
        <charset val="134"/>
      </rPr>
      <t>、纺织生物技术</t>
    </r>
    <r>
      <rPr>
        <sz val="10"/>
        <rFont val="Times New Roman"/>
        <family val="1"/>
      </rPr>
      <t>L</t>
    </r>
    <r>
      <rPr>
        <sz val="10"/>
        <rFont val="宋体"/>
        <family val="3"/>
        <charset val="134"/>
      </rPr>
      <t>、功能纺织材料</t>
    </r>
    <r>
      <rPr>
        <sz val="10"/>
        <rFont val="Times New Roman"/>
        <family val="1"/>
      </rPr>
      <t>M</t>
    </r>
    <r>
      <rPr>
        <sz val="10"/>
        <rFont val="宋体"/>
        <family val="3"/>
        <charset val="134"/>
      </rPr>
      <t>、专利和论文写作指导</t>
    </r>
    <r>
      <rPr>
        <sz val="10"/>
        <rFont val="Times New Roman"/>
        <family val="1"/>
      </rPr>
      <t>M</t>
    </r>
  </si>
  <si>
    <r>
      <rPr>
        <sz val="10"/>
        <color theme="1"/>
        <rFont val="Times New Roman"/>
        <family val="1"/>
      </rPr>
      <t>6.2.</t>
    </r>
    <r>
      <rPr>
        <sz val="10"/>
        <color theme="1"/>
        <rFont val="宋体"/>
        <family val="3"/>
        <charset val="134"/>
      </rPr>
      <t>在解决纺织工程领域复杂工程问题时，能够基于工程相关背景知识，分析和评价工程对健康、安全、法律、文化以及经济和社会可持续发展的影响，能够理解并承担相应的责任。</t>
    </r>
  </si>
  <si>
    <r>
      <rPr>
        <sz val="10"/>
        <rFont val="宋体"/>
        <family val="3"/>
        <charset val="134"/>
      </rPr>
      <t>纺织企业管理与经济分析</t>
    </r>
    <r>
      <rPr>
        <sz val="10"/>
        <rFont val="Times New Roman"/>
        <family val="1"/>
      </rPr>
      <t>H</t>
    </r>
    <r>
      <rPr>
        <sz val="10"/>
        <rFont val="宋体"/>
        <family val="3"/>
        <charset val="134"/>
      </rPr>
      <t>、第二课堂</t>
    </r>
    <r>
      <rPr>
        <sz val="10"/>
        <rFont val="Times New Roman"/>
        <family val="1"/>
      </rPr>
      <t>H</t>
    </r>
    <r>
      <rPr>
        <sz val="10"/>
        <rFont val="宋体"/>
        <family val="3"/>
        <charset val="134"/>
      </rPr>
      <t>、化纤工艺概论</t>
    </r>
    <r>
      <rPr>
        <sz val="10"/>
        <rFont val="Times New Roman"/>
        <family val="1"/>
      </rPr>
      <t>M</t>
    </r>
    <r>
      <rPr>
        <sz val="10"/>
        <rFont val="宋体"/>
        <family val="3"/>
        <charset val="134"/>
      </rPr>
      <t>、纺织生物技术</t>
    </r>
    <r>
      <rPr>
        <sz val="10"/>
        <rFont val="Times New Roman"/>
        <family val="1"/>
      </rPr>
      <t>M</t>
    </r>
    <r>
      <rPr>
        <sz val="10"/>
        <rFont val="宋体"/>
        <family val="3"/>
        <charset val="134"/>
      </rPr>
      <t>、</t>
    </r>
    <r>
      <rPr>
        <sz val="10"/>
        <rFont val="Times New Roman"/>
        <family val="1"/>
      </rPr>
      <t>AI</t>
    </r>
    <r>
      <rPr>
        <sz val="10"/>
        <rFont val="宋体"/>
        <family val="3"/>
        <charset val="134"/>
      </rPr>
      <t>技术概论</t>
    </r>
    <r>
      <rPr>
        <sz val="10"/>
        <rFont val="Times New Roman"/>
        <family val="1"/>
      </rPr>
      <t>M</t>
    </r>
  </si>
  <si>
    <r>
      <rPr>
        <sz val="10"/>
        <rFont val="宋体"/>
        <family val="3"/>
        <charset val="134"/>
      </rPr>
      <t>毕业要求</t>
    </r>
    <r>
      <rPr>
        <sz val="10"/>
        <rFont val="Times New Roman"/>
        <family val="1"/>
      </rPr>
      <t>7</t>
    </r>
    <r>
      <rPr>
        <sz val="10"/>
        <rFont val="宋体"/>
        <family val="3"/>
        <charset val="134"/>
      </rPr>
      <t>：</t>
    </r>
    <r>
      <rPr>
        <sz val="10"/>
        <rFont val="Times New Roman"/>
        <family val="1"/>
      </rPr>
      <t xml:space="preserve">
</t>
    </r>
    <r>
      <rPr>
        <sz val="10"/>
        <rFont val="宋体"/>
        <family val="3"/>
        <charset val="134"/>
      </rPr>
      <t>环境和可持续发展：能够理解和评价针对纺织领域复杂工程问题的专业工程实践对环境、社会可持续发展的影响。</t>
    </r>
  </si>
  <si>
    <r>
      <rPr>
        <sz val="10"/>
        <rFont val="Times New Roman"/>
        <family val="1"/>
      </rPr>
      <t>7.1.</t>
    </r>
    <r>
      <rPr>
        <sz val="10"/>
        <rFont val="宋体"/>
        <family val="3"/>
        <charset val="134"/>
      </rPr>
      <t>能够理解和评价环境保护和社会可持续发展的内涵和意义；</t>
    </r>
  </si>
  <si>
    <r>
      <rPr>
        <sz val="10"/>
        <rFont val="宋体"/>
        <family val="3"/>
        <charset val="134"/>
      </rPr>
      <t>纺织材料学</t>
    </r>
    <r>
      <rPr>
        <sz val="10"/>
        <rFont val="Times New Roman"/>
        <family val="1"/>
      </rPr>
      <t>H</t>
    </r>
    <r>
      <rPr>
        <sz val="10"/>
        <rFont val="宋体"/>
        <family val="3"/>
        <charset val="134"/>
      </rPr>
      <t>、专业讲座与认识实习</t>
    </r>
    <r>
      <rPr>
        <sz val="10"/>
        <rFont val="Times New Roman"/>
        <family val="1"/>
      </rPr>
      <t>H</t>
    </r>
    <r>
      <rPr>
        <sz val="10"/>
        <rFont val="宋体"/>
        <family val="3"/>
        <charset val="134"/>
      </rPr>
      <t>、形势与政策</t>
    </r>
    <r>
      <rPr>
        <sz val="10"/>
        <rFont val="Times New Roman"/>
        <family val="1"/>
      </rPr>
      <t>H</t>
    </r>
    <r>
      <rPr>
        <sz val="10"/>
        <rFont val="宋体"/>
        <family val="3"/>
        <charset val="134"/>
      </rPr>
      <t>、纺织生物技术</t>
    </r>
    <r>
      <rPr>
        <sz val="10"/>
        <rFont val="Times New Roman"/>
        <family val="1"/>
      </rPr>
      <t>M</t>
    </r>
    <r>
      <rPr>
        <sz val="10"/>
        <rFont val="宋体"/>
        <family val="3"/>
        <charset val="134"/>
      </rPr>
      <t>、功能纺织材料</t>
    </r>
    <r>
      <rPr>
        <sz val="10"/>
        <rFont val="Times New Roman"/>
        <family val="1"/>
      </rPr>
      <t>M</t>
    </r>
    <r>
      <rPr>
        <sz val="10"/>
        <rFont val="宋体"/>
        <family val="3"/>
        <charset val="134"/>
      </rPr>
      <t>、颜色科学</t>
    </r>
    <r>
      <rPr>
        <sz val="10"/>
        <rFont val="Times New Roman"/>
        <family val="1"/>
      </rPr>
      <t>M</t>
    </r>
  </si>
  <si>
    <r>
      <rPr>
        <sz val="10"/>
        <rFont val="Times New Roman"/>
        <family val="1"/>
      </rPr>
      <t>7.2.</t>
    </r>
    <r>
      <rPr>
        <sz val="10"/>
        <rFont val="宋体"/>
        <family val="3"/>
        <charset val="134"/>
      </rPr>
      <t>能够在纺织工程实践中考虑环境保护和可持续发展要求，能够分析评价纺织工程实践项目对环境、社会可持续发展的影响；</t>
    </r>
  </si>
  <si>
    <r>
      <rPr>
        <sz val="10"/>
        <rFont val="宋体"/>
        <family val="3"/>
        <charset val="134"/>
      </rPr>
      <t>染整工艺学</t>
    </r>
    <r>
      <rPr>
        <sz val="10"/>
        <rFont val="Times New Roman"/>
        <family val="1"/>
      </rPr>
      <t>H</t>
    </r>
    <r>
      <rPr>
        <sz val="10"/>
        <rFont val="宋体"/>
        <family val="3"/>
        <charset val="134"/>
      </rPr>
      <t>、纺织前沿进展</t>
    </r>
    <r>
      <rPr>
        <sz val="10"/>
        <rFont val="Times New Roman"/>
        <family val="1"/>
      </rPr>
      <t>H</t>
    </r>
    <r>
      <rPr>
        <sz val="10"/>
        <rFont val="宋体"/>
        <family val="3"/>
        <charset val="134"/>
      </rPr>
      <t>、纺织复合材料</t>
    </r>
    <r>
      <rPr>
        <sz val="10"/>
        <rFont val="Times New Roman"/>
        <family val="1"/>
      </rPr>
      <t>M</t>
    </r>
    <r>
      <rPr>
        <sz val="10"/>
        <rFont val="宋体"/>
        <family val="3"/>
        <charset val="134"/>
      </rPr>
      <t>、纺织生物技术</t>
    </r>
    <r>
      <rPr>
        <sz val="10"/>
        <rFont val="Times New Roman"/>
        <family val="1"/>
      </rPr>
      <t>L</t>
    </r>
    <r>
      <rPr>
        <sz val="10"/>
        <rFont val="宋体"/>
        <family val="3"/>
        <charset val="134"/>
      </rPr>
      <t>、纺织材料分析测试方法</t>
    </r>
    <r>
      <rPr>
        <sz val="10"/>
        <rFont val="Times New Roman"/>
        <family val="1"/>
      </rPr>
      <t>M</t>
    </r>
    <r>
      <rPr>
        <sz val="10"/>
        <rFont val="宋体"/>
        <family val="3"/>
        <charset val="134"/>
      </rPr>
      <t>、颜色科学</t>
    </r>
    <r>
      <rPr>
        <sz val="10"/>
        <rFont val="Times New Roman"/>
        <family val="1"/>
      </rPr>
      <t>M</t>
    </r>
  </si>
  <si>
    <r>
      <rPr>
        <sz val="10"/>
        <rFont val="宋体"/>
        <family val="3"/>
        <charset val="134"/>
      </rPr>
      <t>毕业要求</t>
    </r>
    <r>
      <rPr>
        <sz val="10"/>
        <rFont val="Times New Roman"/>
        <family val="1"/>
      </rPr>
      <t>8</t>
    </r>
    <r>
      <rPr>
        <sz val="10"/>
        <rFont val="宋体"/>
        <family val="3"/>
        <charset val="134"/>
      </rPr>
      <t>：</t>
    </r>
    <r>
      <rPr>
        <sz val="10"/>
        <rFont val="Times New Roman"/>
        <family val="1"/>
      </rPr>
      <t xml:space="preserve">
</t>
    </r>
    <r>
      <rPr>
        <sz val="10"/>
        <rFont val="宋体"/>
        <family val="3"/>
        <charset val="134"/>
      </rPr>
      <t>伦理与职业规范：具有人文社会科学素养、社会责任感，能够在纺织工程实践中理解并遵守工程职业道德和规范，工程伦理，履行责任。</t>
    </r>
  </si>
  <si>
    <r>
      <rPr>
        <sz val="10"/>
        <rFont val="Times New Roman"/>
        <family val="1"/>
      </rPr>
      <t>8.1.</t>
    </r>
    <r>
      <rPr>
        <sz val="10"/>
        <rFont val="宋体"/>
        <family val="3"/>
        <charset val="134"/>
      </rPr>
      <t>理解个人与社会的关系，特别是纺织从业者对公众的安全和健康的贡献；</t>
    </r>
  </si>
  <si>
    <r>
      <rPr>
        <sz val="10"/>
        <rFont val="宋体"/>
        <family val="3"/>
        <charset val="134"/>
      </rPr>
      <t>习近平新时代中国特色社会主义思想概论</t>
    </r>
    <r>
      <rPr>
        <sz val="10"/>
        <rFont val="Times New Roman"/>
        <family val="1"/>
      </rPr>
      <t>H</t>
    </r>
    <r>
      <rPr>
        <sz val="10"/>
        <rFont val="宋体"/>
        <family val="3"/>
        <charset val="134"/>
      </rPr>
      <t>、中国近现代史纲要</t>
    </r>
    <r>
      <rPr>
        <sz val="10"/>
        <rFont val="Times New Roman"/>
        <family val="1"/>
      </rPr>
      <t>M</t>
    </r>
    <r>
      <rPr>
        <sz val="10"/>
        <rFont val="宋体"/>
        <family val="3"/>
        <charset val="134"/>
      </rPr>
      <t>、心理健康</t>
    </r>
    <r>
      <rPr>
        <sz val="10"/>
        <rFont val="Times New Roman"/>
        <family val="1"/>
      </rPr>
      <t>H</t>
    </r>
    <r>
      <rPr>
        <sz val="10"/>
        <rFont val="宋体"/>
        <family val="3"/>
        <charset val="134"/>
      </rPr>
      <t>、纺织英语</t>
    </r>
    <r>
      <rPr>
        <sz val="10"/>
        <rFont val="Times New Roman"/>
        <family val="1"/>
      </rPr>
      <t>H</t>
    </r>
    <r>
      <rPr>
        <sz val="10"/>
        <rFont val="宋体"/>
        <family val="3"/>
        <charset val="134"/>
      </rPr>
      <t>、纺织前沿进展</t>
    </r>
    <r>
      <rPr>
        <sz val="10"/>
        <rFont val="Times New Roman"/>
        <family val="1"/>
      </rPr>
      <t>H</t>
    </r>
    <r>
      <rPr>
        <sz val="10"/>
        <rFont val="宋体"/>
        <family val="3"/>
        <charset val="134"/>
      </rPr>
      <t>、时尚与品牌</t>
    </r>
    <r>
      <rPr>
        <sz val="10"/>
        <rFont val="Times New Roman"/>
        <family val="1"/>
      </rPr>
      <t>M</t>
    </r>
  </si>
  <si>
    <r>
      <rPr>
        <sz val="10"/>
        <rFont val="Times New Roman"/>
        <family val="1"/>
      </rPr>
      <t>8.2.</t>
    </r>
    <r>
      <rPr>
        <sz val="10"/>
        <rFont val="宋体"/>
        <family val="3"/>
        <charset val="134"/>
      </rPr>
      <t>熟悉中国国情、中国社会主义核心价值观；具备科学的世界观、人生观和价值观，有工程报国的意识，具有人文社会科学素养和纺织强国的社会责任感；</t>
    </r>
  </si>
  <si>
    <r>
      <rPr>
        <sz val="10"/>
        <rFont val="宋体"/>
        <family val="3"/>
        <charset val="134"/>
      </rPr>
      <t>马克思主义基本原理</t>
    </r>
    <r>
      <rPr>
        <sz val="10"/>
        <rFont val="Times New Roman"/>
        <family val="1"/>
      </rPr>
      <t>H</t>
    </r>
    <r>
      <rPr>
        <sz val="10"/>
        <rFont val="宋体"/>
        <family val="3"/>
        <charset val="134"/>
      </rPr>
      <t>、毛泽东思想和中国特色社会主义理论体系概论</t>
    </r>
    <r>
      <rPr>
        <sz val="10"/>
        <rFont val="Times New Roman"/>
        <family val="1"/>
      </rPr>
      <t>H</t>
    </r>
    <r>
      <rPr>
        <sz val="10"/>
        <rFont val="宋体"/>
        <family val="3"/>
        <charset val="134"/>
      </rPr>
      <t>、形势与政策</t>
    </r>
    <r>
      <rPr>
        <sz val="10"/>
        <rFont val="Times New Roman"/>
        <family val="1"/>
      </rPr>
      <t>M</t>
    </r>
    <r>
      <rPr>
        <sz val="10"/>
        <rFont val="宋体"/>
        <family val="3"/>
        <charset val="134"/>
      </rPr>
      <t>、国家安全教育</t>
    </r>
    <r>
      <rPr>
        <sz val="10"/>
        <rFont val="Times New Roman"/>
        <family val="1"/>
      </rPr>
      <t>H</t>
    </r>
    <r>
      <rPr>
        <sz val="10"/>
        <rFont val="宋体"/>
        <family val="3"/>
        <charset val="134"/>
      </rPr>
      <t>、</t>
    </r>
    <r>
      <rPr>
        <sz val="10"/>
        <rFont val="宋体"/>
        <family val="3"/>
        <charset val="134"/>
      </rPr>
      <t>新生研讨课</t>
    </r>
    <r>
      <rPr>
        <sz val="10"/>
        <rFont val="Times New Roman"/>
        <family val="1"/>
      </rPr>
      <t>H</t>
    </r>
    <r>
      <rPr>
        <sz val="10"/>
        <rFont val="宋体"/>
        <family val="3"/>
        <charset val="134"/>
      </rPr>
      <t>、纺织前沿进展</t>
    </r>
    <r>
      <rPr>
        <sz val="10"/>
        <rFont val="Times New Roman"/>
        <family val="1"/>
      </rPr>
      <t>H</t>
    </r>
  </si>
  <si>
    <r>
      <rPr>
        <sz val="10"/>
        <color theme="1"/>
        <rFont val="Times New Roman"/>
        <family val="1"/>
      </rPr>
      <t>8.3.</t>
    </r>
    <r>
      <rPr>
        <sz val="10"/>
        <color theme="1"/>
        <rFont val="宋体"/>
        <family val="3"/>
        <charset val="134"/>
      </rPr>
      <t>理解诚实公正、诚信守则的工程职业道德、规范，理解和应用工程伦理，在工程实践中能够遵守工程职业道德、规范和相关法律、履行责任；</t>
    </r>
  </si>
  <si>
    <r>
      <rPr>
        <sz val="10"/>
        <rFont val="宋体"/>
        <family val="3"/>
        <charset val="134"/>
      </rPr>
      <t>职业规划与就业指导</t>
    </r>
    <r>
      <rPr>
        <sz val="10"/>
        <rFont val="Times New Roman"/>
        <family val="1"/>
      </rPr>
      <t>H</t>
    </r>
    <r>
      <rPr>
        <sz val="10"/>
        <rFont val="宋体"/>
        <family val="3"/>
        <charset val="134"/>
      </rPr>
      <t>、思想道德与法治</t>
    </r>
    <r>
      <rPr>
        <sz val="10"/>
        <rFont val="Times New Roman"/>
        <family val="1"/>
      </rPr>
      <t>M</t>
    </r>
    <r>
      <rPr>
        <sz val="10"/>
        <rFont val="宋体"/>
        <family val="3"/>
        <charset val="134"/>
      </rPr>
      <t>、思想政治理论综合实践</t>
    </r>
    <r>
      <rPr>
        <sz val="10"/>
        <rFont val="Times New Roman"/>
        <family val="1"/>
      </rPr>
      <t>M</t>
    </r>
    <r>
      <rPr>
        <sz val="10"/>
        <rFont val="宋体"/>
        <family val="3"/>
        <charset val="134"/>
      </rPr>
      <t>、新生研讨课</t>
    </r>
    <r>
      <rPr>
        <sz val="10"/>
        <rFont val="Times New Roman"/>
        <family val="1"/>
      </rPr>
      <t>H</t>
    </r>
    <r>
      <rPr>
        <sz val="10"/>
        <rFont val="宋体"/>
        <family val="3"/>
        <charset val="134"/>
      </rPr>
      <t>、企业实践</t>
    </r>
    <r>
      <rPr>
        <sz val="10"/>
        <rFont val="Times New Roman"/>
        <family val="1"/>
      </rPr>
      <t>H</t>
    </r>
  </si>
  <si>
    <r>
      <rPr>
        <sz val="10"/>
        <rFont val="宋体"/>
        <family val="3"/>
        <charset val="134"/>
      </rPr>
      <t>毕业要求</t>
    </r>
    <r>
      <rPr>
        <sz val="10"/>
        <rFont val="Times New Roman"/>
        <family val="1"/>
      </rPr>
      <t>9</t>
    </r>
    <r>
      <rPr>
        <sz val="10"/>
        <rFont val="宋体"/>
        <family val="3"/>
        <charset val="134"/>
      </rPr>
      <t>：</t>
    </r>
    <r>
      <rPr>
        <sz val="10"/>
        <rFont val="Times New Roman"/>
        <family val="1"/>
      </rPr>
      <t xml:space="preserve">
</t>
    </r>
    <r>
      <rPr>
        <sz val="10"/>
        <rFont val="宋体"/>
        <family val="3"/>
        <charset val="134"/>
      </rPr>
      <t>个人和团队：能够在纺织行业多学科背景下的团队中承担个体、团队成员以及负责人的角色。</t>
    </r>
  </si>
  <si>
    <r>
      <rPr>
        <sz val="10"/>
        <rFont val="Times New Roman"/>
        <family val="1"/>
      </rPr>
      <t>9.1.</t>
    </r>
    <r>
      <rPr>
        <sz val="10"/>
        <rFont val="宋体"/>
        <family val="3"/>
        <charset val="134"/>
      </rPr>
      <t>团队活动中，能够主动与其他学科的成员共享信息、共事，并合作完成团队分配的工作；</t>
    </r>
  </si>
  <si>
    <r>
      <rPr>
        <sz val="10"/>
        <rFont val="宋体"/>
        <family val="3"/>
        <charset val="134"/>
      </rPr>
      <t>纺织综合训练</t>
    </r>
    <r>
      <rPr>
        <sz val="10"/>
        <rFont val="Times New Roman"/>
        <family val="1"/>
      </rPr>
      <t>H</t>
    </r>
    <r>
      <rPr>
        <sz val="10"/>
        <rFont val="宋体"/>
        <family val="3"/>
        <charset val="134"/>
      </rPr>
      <t>、军事技能</t>
    </r>
    <r>
      <rPr>
        <sz val="10"/>
        <rFont val="Times New Roman"/>
        <family val="1"/>
      </rPr>
      <t>H</t>
    </r>
    <r>
      <rPr>
        <sz val="10"/>
        <rFont val="宋体"/>
        <family val="3"/>
        <charset val="134"/>
      </rPr>
      <t>、军事理论</t>
    </r>
    <r>
      <rPr>
        <sz val="10"/>
        <rFont val="Times New Roman"/>
        <family val="1"/>
      </rPr>
      <t>H</t>
    </r>
    <r>
      <rPr>
        <sz val="10"/>
        <rFont val="宋体"/>
        <family val="3"/>
        <charset val="134"/>
      </rPr>
      <t>、体育</t>
    </r>
    <r>
      <rPr>
        <sz val="10"/>
        <rFont val="Times New Roman"/>
        <family val="1"/>
      </rPr>
      <t>H</t>
    </r>
    <r>
      <rPr>
        <sz val="10"/>
        <rFont val="宋体"/>
        <family val="3"/>
        <charset val="134"/>
      </rPr>
      <t>、非织造技术</t>
    </r>
    <r>
      <rPr>
        <sz val="10"/>
        <rFont val="Times New Roman"/>
        <family val="1"/>
      </rPr>
      <t>H</t>
    </r>
  </si>
  <si>
    <r>
      <rPr>
        <sz val="10"/>
        <rFont val="Times New Roman"/>
        <family val="1"/>
      </rPr>
      <t>9.2.</t>
    </r>
    <r>
      <rPr>
        <sz val="10"/>
        <rFont val="宋体"/>
        <family val="3"/>
        <charset val="134"/>
      </rPr>
      <t>具备独立完成团队分配的工作的能力，或能够组织、协调和指挥团队开展工作，同时能够处理好团队成员间的关系；</t>
    </r>
  </si>
  <si>
    <r>
      <rPr>
        <sz val="10"/>
        <rFont val="宋体"/>
        <family val="3"/>
        <charset val="134"/>
      </rPr>
      <t>工程实训</t>
    </r>
    <r>
      <rPr>
        <sz val="10"/>
        <rFont val="Times New Roman"/>
        <family val="1"/>
      </rPr>
      <t>||</t>
    </r>
    <r>
      <rPr>
        <sz val="10"/>
        <rFont val="宋体"/>
        <family val="3"/>
        <charset val="134"/>
      </rPr>
      <t>（含金工实习）</t>
    </r>
    <r>
      <rPr>
        <sz val="10"/>
        <rFont val="Times New Roman"/>
        <family val="1"/>
      </rPr>
      <t>H</t>
    </r>
    <r>
      <rPr>
        <sz val="10"/>
        <rFont val="宋体"/>
        <family val="3"/>
        <charset val="134"/>
      </rPr>
      <t>、创新创业训练</t>
    </r>
    <r>
      <rPr>
        <sz val="10"/>
        <rFont val="Times New Roman"/>
        <family val="1"/>
      </rPr>
      <t>H</t>
    </r>
  </si>
  <si>
    <r>
      <rPr>
        <sz val="10"/>
        <rFont val="宋体"/>
        <family val="3"/>
        <charset val="134"/>
      </rPr>
      <t>毕业要求</t>
    </r>
    <r>
      <rPr>
        <sz val="10"/>
        <rFont val="Times New Roman"/>
        <family val="1"/>
      </rPr>
      <t>10</t>
    </r>
    <r>
      <rPr>
        <sz val="10"/>
        <rFont val="宋体"/>
        <family val="3"/>
        <charset val="134"/>
      </rPr>
      <t>：</t>
    </r>
    <r>
      <rPr>
        <sz val="10"/>
        <rFont val="Times New Roman"/>
        <family val="1"/>
      </rPr>
      <t xml:space="preserve">
</t>
    </r>
    <r>
      <rPr>
        <sz val="10"/>
        <rFont val="宋体"/>
        <family val="3"/>
        <charset val="134"/>
      </rPr>
      <t>沟通：能够就纺织领域的复杂工程问题与业界同行及社会公众进行有效沟通和交流，包括撰写报告和设计文稿、陈述发言、清晰表达或回应指令。并具备一定的国际视野，能够在跨文化背景下进行沟通和交流。</t>
    </r>
  </si>
  <si>
    <r>
      <rPr>
        <sz val="10"/>
        <rFont val="Times New Roman"/>
        <family val="1"/>
      </rPr>
      <t>10.1.</t>
    </r>
    <r>
      <rPr>
        <sz val="10"/>
        <rFont val="宋体"/>
        <family val="3"/>
        <charset val="134"/>
      </rPr>
      <t>能够就复杂工程问题与业界同行及社会公众进行有效沟通和交流，包括撰写报告和设计文稿、陈述发言、清晰表达或回应指令。</t>
    </r>
  </si>
  <si>
    <r>
      <rPr>
        <sz val="10"/>
        <rFont val="宋体"/>
        <family val="3"/>
        <charset val="134"/>
      </rPr>
      <t>企业实践</t>
    </r>
    <r>
      <rPr>
        <sz val="10"/>
        <rFont val="Times New Roman"/>
        <family val="1"/>
      </rPr>
      <t>H</t>
    </r>
    <r>
      <rPr>
        <sz val="10"/>
        <rFont val="宋体"/>
        <family val="3"/>
        <charset val="134"/>
      </rPr>
      <t>、毕业设计（论文）</t>
    </r>
    <r>
      <rPr>
        <sz val="10"/>
        <rFont val="Times New Roman"/>
        <family val="1"/>
      </rPr>
      <t>H</t>
    </r>
    <r>
      <rPr>
        <sz val="10"/>
        <rFont val="宋体"/>
        <family val="3"/>
        <charset val="134"/>
      </rPr>
      <t>、时尚与品牌</t>
    </r>
    <r>
      <rPr>
        <sz val="10"/>
        <rFont val="Times New Roman"/>
        <family val="1"/>
      </rPr>
      <t>M</t>
    </r>
    <r>
      <rPr>
        <sz val="10"/>
        <rFont val="宋体"/>
        <family val="3"/>
        <charset val="134"/>
      </rPr>
      <t>、</t>
    </r>
    <r>
      <rPr>
        <sz val="10"/>
        <rFont val="宋体"/>
        <family val="3"/>
        <charset val="134"/>
      </rPr>
      <t>颜色科学</t>
    </r>
    <r>
      <rPr>
        <sz val="10"/>
        <rFont val="Times New Roman"/>
        <family val="1"/>
      </rPr>
      <t>L</t>
    </r>
  </si>
  <si>
    <r>
      <rPr>
        <sz val="10"/>
        <rFont val="Times New Roman"/>
        <family val="1"/>
      </rPr>
      <t>10.2.</t>
    </r>
    <r>
      <rPr>
        <sz val="10"/>
        <rFont val="宋体"/>
        <family val="3"/>
        <charset val="134"/>
      </rPr>
      <t>具备一定的国际视野，能够利用不同语言在跨文化背景下进行纺织工程技术领域的国际发展趋势、技术研究热点的沟通和交流；</t>
    </r>
  </si>
  <si>
    <r>
      <rPr>
        <sz val="10"/>
        <rFont val="宋体"/>
        <family val="3"/>
        <charset val="134"/>
      </rPr>
      <t>大学英语</t>
    </r>
    <r>
      <rPr>
        <sz val="10"/>
        <rFont val="Times New Roman"/>
        <family val="1"/>
      </rPr>
      <t>H</t>
    </r>
    <r>
      <rPr>
        <sz val="10"/>
        <rFont val="宋体"/>
        <family val="3"/>
        <charset val="134"/>
      </rPr>
      <t>、纺织英语</t>
    </r>
    <r>
      <rPr>
        <sz val="10"/>
        <rFont val="Times New Roman"/>
        <family val="1"/>
      </rPr>
      <t>H</t>
    </r>
    <r>
      <rPr>
        <sz val="10"/>
        <rFont val="宋体"/>
        <family val="3"/>
        <charset val="134"/>
      </rPr>
      <t>、企业实践</t>
    </r>
    <r>
      <rPr>
        <sz val="10"/>
        <rFont val="Times New Roman"/>
        <family val="1"/>
      </rPr>
      <t>H</t>
    </r>
    <r>
      <rPr>
        <sz val="10"/>
        <rFont val="宋体"/>
        <family val="3"/>
        <charset val="134"/>
      </rPr>
      <t>、国际贸易实务</t>
    </r>
    <r>
      <rPr>
        <sz val="10"/>
        <rFont val="Times New Roman"/>
        <family val="1"/>
      </rPr>
      <t>M</t>
    </r>
  </si>
  <si>
    <r>
      <rPr>
        <sz val="10"/>
        <rFont val="宋体"/>
        <family val="3"/>
        <charset val="134"/>
      </rPr>
      <t>毕业要求</t>
    </r>
    <r>
      <rPr>
        <sz val="10"/>
        <rFont val="Times New Roman"/>
        <family val="1"/>
      </rPr>
      <t>11</t>
    </r>
    <r>
      <rPr>
        <sz val="10"/>
        <rFont val="宋体"/>
        <family val="3"/>
        <charset val="134"/>
      </rPr>
      <t>：</t>
    </r>
    <r>
      <rPr>
        <sz val="10"/>
        <rFont val="Times New Roman"/>
        <family val="1"/>
      </rPr>
      <t xml:space="preserve">
</t>
    </r>
    <r>
      <rPr>
        <sz val="10"/>
        <rFont val="宋体"/>
        <family val="3"/>
        <charset val="134"/>
      </rPr>
      <t>项目管理与财务：理解并掌握纺织行业的工程管理原理与经济决策方法，并能在多学科环境中应用。</t>
    </r>
  </si>
  <si>
    <r>
      <rPr>
        <sz val="10"/>
        <rFont val="Times New Roman"/>
        <family val="1"/>
      </rPr>
      <t>11.1.</t>
    </r>
    <r>
      <rPr>
        <sz val="10"/>
        <rFont val="宋体"/>
        <family val="3"/>
        <charset val="134"/>
      </rPr>
      <t>能够掌握纺织工程项目中涉及的管理原理与经济决策方法；</t>
    </r>
  </si>
  <si>
    <r>
      <rPr>
        <sz val="10"/>
        <rFont val="宋体"/>
        <family val="3"/>
        <charset val="134"/>
      </rPr>
      <t>纺织企业管理与经济分析</t>
    </r>
    <r>
      <rPr>
        <sz val="10"/>
        <rFont val="Times New Roman"/>
        <family val="1"/>
      </rPr>
      <t>H</t>
    </r>
    <r>
      <rPr>
        <sz val="10"/>
        <rFont val="宋体"/>
        <family val="3"/>
        <charset val="134"/>
      </rPr>
      <t>、高等数学</t>
    </r>
    <r>
      <rPr>
        <sz val="10"/>
        <rFont val="Times New Roman"/>
        <family val="1"/>
      </rPr>
      <t>M</t>
    </r>
    <r>
      <rPr>
        <sz val="10"/>
        <rFont val="宋体"/>
        <family val="3"/>
        <charset val="134"/>
      </rPr>
      <t>、概率论与数理统计</t>
    </r>
    <r>
      <rPr>
        <sz val="10"/>
        <rFont val="Times New Roman"/>
        <family val="1"/>
      </rPr>
      <t>M</t>
    </r>
    <r>
      <rPr>
        <sz val="10"/>
        <rFont val="宋体"/>
        <family val="3"/>
        <charset val="134"/>
      </rPr>
      <t>、纺织信息管理</t>
    </r>
    <r>
      <rPr>
        <sz val="10"/>
        <rFont val="Times New Roman"/>
        <family val="1"/>
      </rPr>
      <t>M</t>
    </r>
    <r>
      <rPr>
        <sz val="10"/>
        <rFont val="宋体"/>
        <family val="3"/>
        <charset val="134"/>
      </rPr>
      <t>、</t>
    </r>
    <r>
      <rPr>
        <sz val="10"/>
        <rFont val="宋体"/>
        <family val="3"/>
        <charset val="134"/>
      </rPr>
      <t>国际贸易实务</t>
    </r>
    <r>
      <rPr>
        <sz val="10"/>
        <rFont val="Times New Roman"/>
        <family val="1"/>
      </rPr>
      <t>M</t>
    </r>
    <r>
      <rPr>
        <sz val="10"/>
        <rFont val="宋体"/>
        <family val="3"/>
        <charset val="134"/>
      </rPr>
      <t>、时尚与品牌</t>
    </r>
    <r>
      <rPr>
        <sz val="10"/>
        <rFont val="Times New Roman"/>
        <family val="1"/>
      </rPr>
      <t>M</t>
    </r>
  </si>
  <si>
    <r>
      <rPr>
        <sz val="10"/>
        <rFont val="Times New Roman"/>
        <family val="1"/>
      </rPr>
      <t>11.2.</t>
    </r>
    <r>
      <rPr>
        <sz val="10"/>
        <rFont val="宋体"/>
        <family val="3"/>
        <charset val="134"/>
      </rPr>
      <t>多学科环境应用中，能够在纺织产品和工艺设计、产品开发和工程设计中应用工程管理原理和经济决策方法；</t>
    </r>
  </si>
  <si>
    <r>
      <rPr>
        <sz val="10"/>
        <rFont val="宋体"/>
        <family val="3"/>
        <charset val="134"/>
      </rPr>
      <t>纺纱产品设计</t>
    </r>
    <r>
      <rPr>
        <sz val="10"/>
        <rFont val="Times New Roman"/>
        <family val="1"/>
      </rPr>
      <t>H</t>
    </r>
    <r>
      <rPr>
        <sz val="10"/>
        <rFont val="宋体"/>
        <family val="3"/>
        <charset val="134"/>
      </rPr>
      <t>、机织产品设计</t>
    </r>
    <r>
      <rPr>
        <sz val="10"/>
        <rFont val="Times New Roman"/>
        <family val="1"/>
      </rPr>
      <t>H</t>
    </r>
    <r>
      <rPr>
        <sz val="10"/>
        <rFont val="宋体"/>
        <family val="3"/>
        <charset val="134"/>
      </rPr>
      <t>、针织产品设计</t>
    </r>
    <r>
      <rPr>
        <sz val="10"/>
        <rFont val="Times New Roman"/>
        <family val="1"/>
      </rPr>
      <t>H</t>
    </r>
    <r>
      <rPr>
        <sz val="10"/>
        <rFont val="宋体"/>
        <family val="3"/>
        <charset val="134"/>
      </rPr>
      <t>、国际贸易实务</t>
    </r>
    <r>
      <rPr>
        <sz val="10"/>
        <rFont val="Times New Roman"/>
        <family val="1"/>
      </rPr>
      <t>M</t>
    </r>
    <r>
      <rPr>
        <sz val="10"/>
        <rFont val="宋体"/>
        <family val="3"/>
        <charset val="134"/>
      </rPr>
      <t>、时尚与品牌</t>
    </r>
    <r>
      <rPr>
        <sz val="10"/>
        <rFont val="Times New Roman"/>
        <family val="1"/>
      </rPr>
      <t>M</t>
    </r>
  </si>
  <si>
    <r>
      <rPr>
        <sz val="10"/>
        <rFont val="宋体"/>
        <family val="3"/>
        <charset val="134"/>
      </rPr>
      <t>毕业要求</t>
    </r>
    <r>
      <rPr>
        <sz val="10"/>
        <rFont val="Times New Roman"/>
        <family val="1"/>
      </rPr>
      <t>12</t>
    </r>
    <r>
      <rPr>
        <sz val="10"/>
        <rFont val="宋体"/>
        <family val="3"/>
        <charset val="134"/>
      </rPr>
      <t>：</t>
    </r>
    <r>
      <rPr>
        <sz val="10"/>
        <rFont val="Times New Roman"/>
        <family val="1"/>
      </rPr>
      <t xml:space="preserve">
</t>
    </r>
    <r>
      <rPr>
        <sz val="10"/>
        <rFont val="宋体"/>
        <family val="3"/>
        <charset val="134"/>
      </rPr>
      <t>终身学习：具有自主学习和终身学习的意识，有不断学习和适应纺织行业发展的能力。</t>
    </r>
  </si>
  <si>
    <r>
      <rPr>
        <sz val="10"/>
        <rFont val="Times New Roman"/>
        <family val="1"/>
      </rPr>
      <t>12.1.</t>
    </r>
    <r>
      <rPr>
        <sz val="10"/>
        <rFont val="宋体"/>
        <family val="3"/>
        <charset val="134"/>
      </rPr>
      <t>能够认识不断探索和学习的重要性，具有自主学习和终身学习的意识；</t>
    </r>
  </si>
  <si>
    <r>
      <rPr>
        <sz val="10"/>
        <rFont val="宋体"/>
        <family val="3"/>
        <charset val="134"/>
      </rPr>
      <t>文献检索利用</t>
    </r>
    <r>
      <rPr>
        <sz val="10"/>
        <rFont val="Times New Roman"/>
        <family val="1"/>
      </rPr>
      <t>H</t>
    </r>
    <r>
      <rPr>
        <sz val="10"/>
        <rFont val="宋体"/>
        <family val="3"/>
        <charset val="134"/>
      </rPr>
      <t>、纺织英语</t>
    </r>
    <r>
      <rPr>
        <sz val="10"/>
        <rFont val="Times New Roman"/>
        <family val="1"/>
      </rPr>
      <t>H</t>
    </r>
    <r>
      <rPr>
        <sz val="10"/>
        <rFont val="宋体"/>
        <family val="3"/>
        <charset val="134"/>
      </rPr>
      <t>、大学英语</t>
    </r>
    <r>
      <rPr>
        <sz val="10"/>
        <rFont val="Times New Roman"/>
        <family val="1"/>
      </rPr>
      <t>M</t>
    </r>
    <r>
      <rPr>
        <sz val="10"/>
        <rFont val="宋体"/>
        <family val="3"/>
        <charset val="134"/>
      </rPr>
      <t>、纺织综合训练</t>
    </r>
    <r>
      <rPr>
        <sz val="10"/>
        <rFont val="Times New Roman"/>
        <family val="1"/>
      </rPr>
      <t>H</t>
    </r>
    <r>
      <rPr>
        <sz val="10"/>
        <rFont val="宋体"/>
        <family val="3"/>
        <charset val="134"/>
      </rPr>
      <t>、纺织控制技术</t>
    </r>
    <r>
      <rPr>
        <sz val="10"/>
        <rFont val="Times New Roman"/>
        <family val="1"/>
      </rPr>
      <t>M</t>
    </r>
    <r>
      <rPr>
        <sz val="10"/>
        <rFont val="宋体"/>
        <family val="3"/>
        <charset val="134"/>
      </rPr>
      <t>、纺织品</t>
    </r>
    <r>
      <rPr>
        <sz val="10"/>
        <rFont val="Times New Roman"/>
        <family val="1"/>
      </rPr>
      <t>CAD L</t>
    </r>
    <r>
      <rPr>
        <sz val="10"/>
        <rFont val="宋体"/>
        <family val="3"/>
        <charset val="134"/>
      </rPr>
      <t>、纺织材料分析测试方法</t>
    </r>
    <r>
      <rPr>
        <sz val="10"/>
        <rFont val="Times New Roman"/>
        <family val="1"/>
      </rPr>
      <t>L</t>
    </r>
    <r>
      <rPr>
        <sz val="10"/>
        <rFont val="宋体"/>
        <family val="3"/>
        <charset val="134"/>
      </rPr>
      <t>、</t>
    </r>
    <r>
      <rPr>
        <sz val="10"/>
        <rFont val="Times New Roman"/>
        <family val="1"/>
      </rPr>
      <t>AI</t>
    </r>
    <r>
      <rPr>
        <sz val="10"/>
        <rFont val="宋体"/>
        <family val="3"/>
        <charset val="134"/>
      </rPr>
      <t>技术概论</t>
    </r>
    <r>
      <rPr>
        <sz val="10"/>
        <rFont val="Times New Roman"/>
        <family val="1"/>
      </rPr>
      <t>M</t>
    </r>
  </si>
  <si>
    <r>
      <rPr>
        <sz val="10"/>
        <rFont val="Times New Roman"/>
        <family val="1"/>
      </rPr>
      <t>12.2.</t>
    </r>
    <r>
      <rPr>
        <sz val="10"/>
        <rFont val="宋体"/>
        <family val="3"/>
        <charset val="134"/>
      </rPr>
      <t>具有自主学习的能力，包括对技术问题的理解能力，归纳总结的能力和提出问题的能力等；能针对个人或职业发展的需求，采用合适的方法，自主学习，适应发展；</t>
    </r>
  </si>
  <si>
    <r>
      <rPr>
        <sz val="10"/>
        <rFont val="宋体"/>
        <family val="3"/>
        <charset val="134"/>
      </rPr>
      <t>新时代劳动教育</t>
    </r>
    <r>
      <rPr>
        <sz val="10"/>
        <rFont val="Times New Roman"/>
        <family val="1"/>
      </rPr>
      <t>H</t>
    </r>
    <r>
      <rPr>
        <sz val="10"/>
        <rFont val="宋体"/>
        <family val="3"/>
        <charset val="134"/>
      </rPr>
      <t>、毕业设计（论文）</t>
    </r>
    <r>
      <rPr>
        <sz val="10"/>
        <rFont val="Times New Roman"/>
        <family val="1"/>
      </rPr>
      <t>H</t>
    </r>
    <r>
      <rPr>
        <sz val="10"/>
        <rFont val="宋体"/>
        <family val="3"/>
        <charset val="134"/>
      </rPr>
      <t>、</t>
    </r>
    <r>
      <rPr>
        <sz val="10"/>
        <rFont val="Times New Roman"/>
        <family val="1"/>
      </rPr>
      <t>Python</t>
    </r>
    <r>
      <rPr>
        <sz val="10"/>
        <rFont val="宋体"/>
        <family val="3"/>
        <charset val="134"/>
      </rPr>
      <t>语言程序设计</t>
    </r>
    <r>
      <rPr>
        <sz val="10"/>
        <rFont val="Times New Roman"/>
        <family val="1"/>
      </rPr>
      <t>M</t>
    </r>
    <r>
      <rPr>
        <sz val="10"/>
        <rFont val="宋体"/>
        <family val="3"/>
        <charset val="134"/>
      </rPr>
      <t>、企业实践</t>
    </r>
    <r>
      <rPr>
        <sz val="10"/>
        <rFont val="Times New Roman"/>
        <family val="1"/>
      </rPr>
      <t>H</t>
    </r>
    <r>
      <rPr>
        <sz val="10"/>
        <rFont val="宋体"/>
        <family val="3"/>
        <charset val="134"/>
      </rPr>
      <t>、纺织品</t>
    </r>
    <r>
      <rPr>
        <sz val="10"/>
        <rFont val="Times New Roman"/>
        <family val="1"/>
      </rPr>
      <t>CAD M</t>
    </r>
    <r>
      <rPr>
        <sz val="10"/>
        <rFont val="宋体"/>
        <family val="3"/>
        <charset val="134"/>
      </rPr>
      <t>、纺织材料分析测试方法</t>
    </r>
    <r>
      <rPr>
        <sz val="10"/>
        <rFont val="Times New Roman"/>
        <family val="1"/>
      </rPr>
      <t>M</t>
    </r>
    <r>
      <rPr>
        <sz val="10"/>
        <rFont val="宋体"/>
        <family val="3"/>
        <charset val="134"/>
      </rPr>
      <t>、</t>
    </r>
    <r>
      <rPr>
        <sz val="10"/>
        <rFont val="Times New Roman"/>
        <family val="1"/>
      </rPr>
      <t>AI</t>
    </r>
    <r>
      <rPr>
        <sz val="10"/>
        <rFont val="宋体"/>
        <family val="3"/>
        <charset val="134"/>
      </rPr>
      <t>技术概论</t>
    </r>
    <r>
      <rPr>
        <sz val="10"/>
        <rFont val="Times New Roman"/>
        <family val="1"/>
      </rPr>
      <t>H</t>
    </r>
    <r>
      <rPr>
        <sz val="10"/>
        <rFont val="宋体"/>
        <family val="3"/>
        <charset val="134"/>
      </rPr>
      <t>、专利和论文写作指导</t>
    </r>
    <r>
      <rPr>
        <sz val="10"/>
        <rFont val="Times New Roman"/>
        <family val="1"/>
      </rPr>
      <t>M</t>
    </r>
  </si>
  <si>
    <t>三、主干学科与相近专业</t>
  </si>
  <si>
    <t>主干学科：</t>
  </si>
  <si>
    <t>纺织工程</t>
  </si>
  <si>
    <t>相近专业：</t>
  </si>
  <si>
    <t>轻化工程</t>
  </si>
  <si>
    <t>四、专业核心课程</t>
  </si>
  <si>
    <t>纺织材料学、纺纱学、机织学、针织学、染整工艺学、纺纱产品设计、机织产品设计、针织产品设计</t>
  </si>
  <si>
    <t>五、实践教学环节</t>
  </si>
  <si>
    <r>
      <rPr>
        <sz val="10"/>
        <color theme="1"/>
        <rFont val="Times New Roman"/>
        <family val="1"/>
      </rPr>
      <t>1</t>
    </r>
    <r>
      <rPr>
        <sz val="10"/>
        <color theme="1"/>
        <rFont val="宋体"/>
        <family val="3"/>
        <charset val="134"/>
      </rPr>
      <t>、</t>
    </r>
  </si>
  <si>
    <r>
      <rPr>
        <sz val="10"/>
        <rFont val="宋体"/>
        <family val="3"/>
        <charset val="134"/>
      </rPr>
      <t>分散性实践（实验、上机、实践）：总学分</t>
    </r>
    <r>
      <rPr>
        <sz val="10"/>
        <rFont val="Times New Roman"/>
        <family val="1"/>
      </rPr>
      <t>_</t>
    </r>
    <r>
      <rPr>
        <u/>
        <sz val="10"/>
        <rFont val="Times New Roman"/>
        <family val="1"/>
      </rPr>
      <t>15</t>
    </r>
    <r>
      <rPr>
        <sz val="10"/>
        <rFont val="Times New Roman"/>
        <family val="1"/>
      </rPr>
      <t>_</t>
    </r>
    <r>
      <rPr>
        <sz val="10"/>
        <rFont val="宋体"/>
        <family val="3"/>
        <charset val="134"/>
      </rPr>
      <t>；总学时：</t>
    </r>
    <r>
      <rPr>
        <sz val="10"/>
        <rFont val="Times New Roman"/>
        <family val="1"/>
      </rPr>
      <t>__</t>
    </r>
    <r>
      <rPr>
        <u/>
        <sz val="10"/>
        <rFont val="Times New Roman"/>
        <family val="1"/>
      </rPr>
      <t>480</t>
    </r>
    <r>
      <rPr>
        <sz val="10"/>
        <rFont val="Times New Roman"/>
        <family val="1"/>
      </rPr>
      <t>_</t>
    </r>
    <r>
      <rPr>
        <sz val="10"/>
        <rFont val="宋体"/>
        <family val="3"/>
        <charset val="134"/>
      </rPr>
      <t>。</t>
    </r>
  </si>
  <si>
    <r>
      <rPr>
        <sz val="10"/>
        <color theme="1"/>
        <rFont val="Times New Roman"/>
        <family val="1"/>
      </rPr>
      <t>2</t>
    </r>
    <r>
      <rPr>
        <sz val="10"/>
        <color theme="1"/>
        <rFont val="宋体"/>
        <family val="3"/>
        <charset val="134"/>
      </rPr>
      <t>、</t>
    </r>
  </si>
  <si>
    <t>集中性实践环节</t>
  </si>
  <si>
    <t>序号</t>
  </si>
  <si>
    <t>课程名称</t>
  </si>
  <si>
    <t>周数</t>
  </si>
  <si>
    <t>学分</t>
  </si>
  <si>
    <t>培养模式</t>
  </si>
  <si>
    <r>
      <rPr>
        <sz val="10"/>
        <color theme="1"/>
        <rFont val="宋体"/>
        <family val="3"/>
        <charset val="134"/>
      </rPr>
      <t>（</t>
    </r>
    <r>
      <rPr>
        <sz val="10"/>
        <color theme="1"/>
        <rFont val="Times New Roman"/>
        <family val="1"/>
      </rPr>
      <t>1</t>
    </r>
    <r>
      <rPr>
        <sz val="10"/>
        <color theme="1"/>
        <rFont val="宋体"/>
        <family val="3"/>
        <charset val="134"/>
      </rPr>
      <t>）</t>
    </r>
  </si>
  <si>
    <t>专业讲座与认识实习</t>
  </si>
  <si>
    <t>校内指导老师和企业导师在学校对学生进行专业课题讲座，同时带领学生到企业参观学习。</t>
  </si>
  <si>
    <r>
      <rPr>
        <sz val="10"/>
        <color theme="1"/>
        <rFont val="宋体"/>
        <family val="3"/>
        <charset val="134"/>
      </rPr>
      <t>（</t>
    </r>
    <r>
      <rPr>
        <sz val="10"/>
        <color theme="1"/>
        <rFont val="Times New Roman"/>
        <family val="1"/>
      </rPr>
      <t>2</t>
    </r>
    <r>
      <rPr>
        <sz val="10"/>
        <color theme="1"/>
        <rFont val="宋体"/>
        <family val="3"/>
        <charset val="134"/>
      </rPr>
      <t>）</t>
    </r>
  </si>
  <si>
    <t>纺织综合训练</t>
  </si>
  <si>
    <t>校内指导老师在学校指导学生进行专业实践课题训练，特别是针对某个小项目进行综合训练，优秀作品参加相关领域的学科竞赛。</t>
  </si>
  <si>
    <r>
      <rPr>
        <sz val="10"/>
        <color theme="1"/>
        <rFont val="宋体"/>
        <family val="3"/>
        <charset val="134"/>
      </rPr>
      <t>（</t>
    </r>
    <r>
      <rPr>
        <sz val="10"/>
        <color theme="1"/>
        <rFont val="Times New Roman"/>
        <family val="1"/>
      </rPr>
      <t>3</t>
    </r>
    <r>
      <rPr>
        <sz val="10"/>
        <color theme="1"/>
        <rFont val="宋体"/>
        <family val="3"/>
        <charset val="134"/>
      </rPr>
      <t>）</t>
    </r>
  </si>
  <si>
    <t>企业实践</t>
  </si>
  <si>
    <t>校内指导老师和企业导师在企业共同指导学生进行卓越工程师实习计划。</t>
  </si>
  <si>
    <r>
      <rPr>
        <sz val="10"/>
        <color theme="1"/>
        <rFont val="宋体"/>
        <family val="3"/>
        <charset val="134"/>
      </rPr>
      <t>（</t>
    </r>
    <r>
      <rPr>
        <sz val="10"/>
        <color theme="1"/>
        <rFont val="Times New Roman"/>
        <family val="1"/>
      </rPr>
      <t>4</t>
    </r>
    <r>
      <rPr>
        <sz val="10"/>
        <color theme="1"/>
        <rFont val="宋体"/>
        <family val="3"/>
        <charset val="134"/>
      </rPr>
      <t>）</t>
    </r>
  </si>
  <si>
    <t>工程实训（含金工实习）</t>
  </si>
  <si>
    <r>
      <rPr>
        <sz val="10"/>
        <rFont val="宋体"/>
        <family val="3"/>
        <charset val="134"/>
      </rPr>
      <t>学生在学校内参加为期</t>
    </r>
    <r>
      <rPr>
        <sz val="10"/>
        <rFont val="Times New Roman"/>
        <family val="1"/>
      </rPr>
      <t>2</t>
    </r>
    <r>
      <rPr>
        <sz val="10"/>
        <rFont val="宋体"/>
        <family val="3"/>
        <charset val="134"/>
      </rPr>
      <t>周的工程实训（金工实习）。</t>
    </r>
  </si>
  <si>
    <r>
      <rPr>
        <sz val="10"/>
        <color theme="1"/>
        <rFont val="宋体"/>
        <family val="3"/>
        <charset val="134"/>
      </rPr>
      <t>（</t>
    </r>
    <r>
      <rPr>
        <sz val="10"/>
        <color theme="1"/>
        <rFont val="Times New Roman"/>
        <family val="1"/>
      </rPr>
      <t>5</t>
    </r>
    <r>
      <rPr>
        <sz val="10"/>
        <color theme="1"/>
        <rFont val="宋体"/>
        <family val="3"/>
        <charset val="134"/>
      </rPr>
      <t>）</t>
    </r>
  </si>
  <si>
    <t>毕业设计（论文）</t>
  </si>
  <si>
    <r>
      <rPr>
        <sz val="10"/>
        <rFont val="宋体"/>
        <family val="3"/>
        <charset val="134"/>
      </rPr>
      <t>学生在学校内参加为期</t>
    </r>
    <r>
      <rPr>
        <sz val="10"/>
        <rFont val="Times New Roman"/>
        <family val="1"/>
      </rPr>
      <t>16</t>
    </r>
    <r>
      <rPr>
        <sz val="10"/>
        <rFont val="宋体"/>
        <family val="3"/>
        <charset val="134"/>
      </rPr>
      <t>周的毕业设计（论文）。</t>
    </r>
  </si>
  <si>
    <r>
      <rPr>
        <sz val="10"/>
        <color theme="1"/>
        <rFont val="宋体"/>
        <family val="3"/>
        <charset val="134"/>
      </rPr>
      <t>（</t>
    </r>
    <r>
      <rPr>
        <sz val="10"/>
        <color theme="1"/>
        <rFont val="Times New Roman"/>
        <family val="1"/>
      </rPr>
      <t>6</t>
    </r>
    <r>
      <rPr>
        <sz val="10"/>
        <color theme="1"/>
        <rFont val="宋体"/>
        <family val="3"/>
        <charset val="134"/>
      </rPr>
      <t>）</t>
    </r>
  </si>
  <si>
    <t>军事技能</t>
  </si>
  <si>
    <r>
      <rPr>
        <sz val="10"/>
        <rFont val="宋体"/>
        <family val="3"/>
        <charset val="134"/>
      </rPr>
      <t>学生在学校内参加为期</t>
    </r>
    <r>
      <rPr>
        <sz val="10"/>
        <rFont val="Times New Roman"/>
        <family val="1"/>
      </rPr>
      <t>3</t>
    </r>
    <r>
      <rPr>
        <sz val="10"/>
        <rFont val="宋体"/>
        <family val="3"/>
        <charset val="134"/>
      </rPr>
      <t>周的军事技能训练。</t>
    </r>
  </si>
  <si>
    <r>
      <rPr>
        <sz val="10"/>
        <rFont val="宋体"/>
        <family val="3"/>
        <charset val="134"/>
      </rPr>
      <t>（</t>
    </r>
    <r>
      <rPr>
        <sz val="10"/>
        <rFont val="Times New Roman"/>
        <family val="1"/>
      </rPr>
      <t>7</t>
    </r>
    <r>
      <rPr>
        <sz val="10"/>
        <rFont val="宋体"/>
        <family val="3"/>
        <charset val="134"/>
      </rPr>
      <t>）</t>
    </r>
  </si>
  <si>
    <t>创新实践环节</t>
  </si>
  <si>
    <t>-</t>
  </si>
  <si>
    <t>学生在学校内或企业完成相应实践项目和任务。</t>
  </si>
  <si>
    <t>合计</t>
  </si>
  <si>
    <r>
      <rPr>
        <sz val="10"/>
        <color theme="1"/>
        <rFont val="Times New Roman"/>
        <family val="1"/>
      </rPr>
      <t>3</t>
    </r>
    <r>
      <rPr>
        <sz val="10"/>
        <color theme="1"/>
        <rFont val="宋体"/>
        <family val="3"/>
        <charset val="134"/>
      </rPr>
      <t>、</t>
    </r>
  </si>
  <si>
    <r>
      <rPr>
        <sz val="10"/>
        <rFont val="宋体"/>
        <family val="3"/>
        <charset val="134"/>
      </rPr>
      <t>实践学分比例：</t>
    </r>
    <r>
      <rPr>
        <u/>
        <sz val="10"/>
        <rFont val="Times New Roman"/>
        <family val="1"/>
      </rPr>
      <t xml:space="preserve"> 25.1% </t>
    </r>
    <r>
      <rPr>
        <sz val="10"/>
        <rFont val="宋体"/>
        <family val="3"/>
        <charset val="134"/>
      </rPr>
      <t>（保留到小数点后一位）</t>
    </r>
    <r>
      <rPr>
        <u/>
        <sz val="10"/>
        <rFont val="Times New Roman"/>
        <family val="1"/>
      </rPr>
      <t xml:space="preserve">
</t>
    </r>
    <r>
      <rPr>
        <sz val="10"/>
        <rFont val="宋体"/>
        <family val="3"/>
        <charset val="134"/>
      </rPr>
      <t>计算方法：</t>
    </r>
    <r>
      <rPr>
        <sz val="10"/>
        <rFont val="Times New Roman"/>
        <family val="1"/>
      </rPr>
      <t>(</t>
    </r>
    <r>
      <rPr>
        <sz val="10"/>
        <rFont val="宋体"/>
        <family val="3"/>
        <charset val="134"/>
      </rPr>
      <t>分散性实践学分</t>
    </r>
    <r>
      <rPr>
        <sz val="10"/>
        <rFont val="Times New Roman"/>
        <family val="1"/>
      </rPr>
      <t>+</t>
    </r>
    <r>
      <rPr>
        <sz val="10"/>
        <rFont val="宋体"/>
        <family val="3"/>
        <charset val="134"/>
      </rPr>
      <t>集中性实践环节学分</t>
    </r>
    <r>
      <rPr>
        <sz val="10"/>
        <rFont val="Times New Roman"/>
        <family val="1"/>
      </rPr>
      <t>)/</t>
    </r>
    <r>
      <rPr>
        <sz val="10"/>
        <rFont val="宋体"/>
        <family val="3"/>
        <charset val="134"/>
      </rPr>
      <t>本专业总学分</t>
    </r>
    <r>
      <rPr>
        <sz val="10"/>
        <rFont val="Times New Roman"/>
        <family val="1"/>
      </rPr>
      <t xml:space="preserve">
</t>
    </r>
    <r>
      <rPr>
        <sz val="10"/>
        <rFont val="宋体"/>
        <family val="3"/>
        <charset val="134"/>
      </rPr>
      <t>备注：</t>
    </r>
    <r>
      <rPr>
        <sz val="10"/>
        <rFont val="Times New Roman"/>
        <family val="1"/>
      </rPr>
      <t>42/167=25.1%</t>
    </r>
  </si>
  <si>
    <t>六、短学期安排</t>
  </si>
  <si>
    <t>各短学期学时分配</t>
  </si>
  <si>
    <t>备注</t>
  </si>
  <si>
    <r>
      <rPr>
        <sz val="10"/>
        <color theme="1"/>
        <rFont val="宋体"/>
        <family val="3"/>
        <charset val="134"/>
      </rPr>
      <t>短学期</t>
    </r>
    <r>
      <rPr>
        <sz val="10"/>
        <color theme="1"/>
        <rFont val="Times New Roman"/>
        <family val="1"/>
      </rPr>
      <t>1</t>
    </r>
  </si>
  <si>
    <r>
      <rPr>
        <sz val="10"/>
        <color theme="1"/>
        <rFont val="宋体"/>
        <family val="3"/>
        <charset val="134"/>
      </rPr>
      <t>短学期</t>
    </r>
    <r>
      <rPr>
        <sz val="10"/>
        <color theme="1"/>
        <rFont val="Times New Roman"/>
        <family val="1"/>
      </rPr>
      <t>2</t>
    </r>
  </si>
  <si>
    <r>
      <rPr>
        <sz val="10"/>
        <color theme="1"/>
        <rFont val="宋体"/>
        <family val="3"/>
        <charset val="134"/>
      </rPr>
      <t>短学期</t>
    </r>
    <r>
      <rPr>
        <sz val="10"/>
        <color theme="1"/>
        <rFont val="Times New Roman"/>
        <family val="1"/>
      </rPr>
      <t>3</t>
    </r>
  </si>
  <si>
    <r>
      <rPr>
        <sz val="10"/>
        <color theme="1"/>
        <rFont val="Times New Roman"/>
        <family val="1"/>
      </rPr>
      <t>3</t>
    </r>
    <r>
      <rPr>
        <sz val="10"/>
        <color theme="1"/>
        <rFont val="宋体"/>
        <family val="3"/>
        <charset val="134"/>
      </rPr>
      <t>周</t>
    </r>
  </si>
  <si>
    <t>七、学分分布</t>
  </si>
  <si>
    <t>学分及比例</t>
  </si>
  <si>
    <r>
      <rPr>
        <sz val="10"/>
        <color theme="1"/>
        <rFont val="宋体"/>
        <family val="3"/>
        <charset val="134"/>
      </rPr>
      <t>其中实验实践学分</t>
    </r>
    <r>
      <rPr>
        <sz val="10"/>
        <color theme="1"/>
        <rFont val="Times New Roman"/>
        <family val="1"/>
      </rPr>
      <t>/</t>
    </r>
    <r>
      <rPr>
        <sz val="10"/>
        <color theme="1"/>
        <rFont val="宋体"/>
        <family val="3"/>
        <charset val="134"/>
      </rPr>
      <t>比例</t>
    </r>
  </si>
  <si>
    <r>
      <rPr>
        <sz val="10"/>
        <color theme="1"/>
        <rFont val="宋体"/>
        <family val="3"/>
        <charset val="134"/>
      </rPr>
      <t>其中选修学分</t>
    </r>
    <r>
      <rPr>
        <sz val="10"/>
        <color theme="1"/>
        <rFont val="Times New Roman"/>
        <family val="1"/>
      </rPr>
      <t>/</t>
    </r>
    <r>
      <rPr>
        <sz val="10"/>
        <color theme="1"/>
        <rFont val="宋体"/>
        <family val="3"/>
        <charset val="134"/>
      </rPr>
      <t>比例</t>
    </r>
  </si>
  <si>
    <t>通识教育课程</t>
  </si>
  <si>
    <t>43/25.7%</t>
  </si>
  <si>
    <t>9/5.3%</t>
  </si>
  <si>
    <t>6/3.6%</t>
  </si>
  <si>
    <t>学科平台课程</t>
  </si>
  <si>
    <t>46.5/27.8%</t>
  </si>
  <si>
    <t>5/3.0%</t>
  </si>
  <si>
    <t>专业必修课程</t>
  </si>
  <si>
    <t>49.5/29.7%</t>
  </si>
  <si>
    <t>24/14.4%</t>
  </si>
  <si>
    <t>能力拓展选修课程</t>
  </si>
  <si>
    <t>28/16.8%</t>
  </si>
  <si>
    <t>4/2.4%</t>
  </si>
  <si>
    <t>15/9.0%</t>
  </si>
  <si>
    <r>
      <rPr>
        <sz val="10"/>
        <color theme="1"/>
        <rFont val="宋体"/>
        <family val="3"/>
        <charset val="134"/>
      </rPr>
      <t>总学分</t>
    </r>
    <r>
      <rPr>
        <sz val="10"/>
        <color theme="1"/>
        <rFont val="Times New Roman"/>
        <family val="1"/>
      </rPr>
      <t>/</t>
    </r>
    <r>
      <rPr>
        <sz val="10"/>
        <color theme="1"/>
        <rFont val="宋体"/>
        <family val="3"/>
        <charset val="134"/>
      </rPr>
      <t>比例</t>
    </r>
  </si>
  <si>
    <t>167/100%</t>
  </si>
  <si>
    <t>42/25.1%</t>
  </si>
  <si>
    <t>21/12.6%</t>
  </si>
  <si>
    <t>八、微专业计划及要求</t>
  </si>
  <si>
    <t>微专业名称：先进纺织材料</t>
  </si>
  <si>
    <r>
      <rPr>
        <sz val="10"/>
        <color theme="1"/>
        <rFont val="宋体"/>
        <family val="3"/>
        <charset val="134"/>
      </rPr>
      <t>课程</t>
    </r>
    <r>
      <rPr>
        <sz val="10"/>
        <color theme="1"/>
        <rFont val="Times New Roman"/>
        <family val="1"/>
      </rPr>
      <t xml:space="preserve">
</t>
    </r>
    <r>
      <rPr>
        <sz val="10"/>
        <color theme="1"/>
        <rFont val="宋体"/>
        <family val="3"/>
        <charset val="134"/>
      </rPr>
      <t>序号</t>
    </r>
  </si>
  <si>
    <r>
      <rPr>
        <sz val="10"/>
        <color theme="1"/>
        <rFont val="宋体"/>
        <family val="3"/>
        <charset val="134"/>
      </rPr>
      <t>学分</t>
    </r>
    <r>
      <rPr>
        <sz val="10"/>
        <color theme="1"/>
        <rFont val="Times New Roman"/>
        <family val="1"/>
      </rPr>
      <t>/</t>
    </r>
    <r>
      <rPr>
        <sz val="10"/>
        <color theme="1"/>
        <rFont val="宋体"/>
        <family val="3"/>
        <charset val="134"/>
      </rPr>
      <t>学时</t>
    </r>
  </si>
  <si>
    <t>各学期周学时分配</t>
  </si>
  <si>
    <t>三</t>
  </si>
  <si>
    <t>四</t>
  </si>
  <si>
    <t>五</t>
  </si>
  <si>
    <t>六</t>
  </si>
  <si>
    <t>智能可穿戴纺织品</t>
  </si>
  <si>
    <t>32/2</t>
  </si>
  <si>
    <t xml:space="preserve">
</t>
  </si>
  <si>
    <t>2</t>
  </si>
  <si>
    <t>医用纺织材料</t>
  </si>
  <si>
    <t>军用纺织材料</t>
  </si>
  <si>
    <t>时尚与品牌</t>
  </si>
  <si>
    <t>纺织品检测和标准</t>
  </si>
  <si>
    <t>Textile Engineering Major 2024 Undergraduate Curriculum</t>
  </si>
  <si>
    <r>
      <rPr>
        <b/>
        <sz val="11"/>
        <rFont val="宋体"/>
        <family val="3"/>
        <charset val="134"/>
      </rPr>
      <t>Ⅰ、</t>
    </r>
    <r>
      <rPr>
        <b/>
        <sz val="11"/>
        <rFont val="Times New Roman"/>
        <family val="1"/>
      </rPr>
      <t>Basic Information</t>
    </r>
  </si>
  <si>
    <r>
      <rPr>
        <sz val="11"/>
        <rFont val="Times New Roman"/>
        <family val="1"/>
      </rPr>
      <t xml:space="preserve"> Discipline</t>
    </r>
    <r>
      <rPr>
        <sz val="11"/>
        <rFont val="宋体"/>
        <family val="3"/>
        <charset val="134"/>
      </rPr>
      <t>：</t>
    </r>
  </si>
  <si>
    <t>Engineering</t>
  </si>
  <si>
    <r>
      <rPr>
        <sz val="11"/>
        <rFont val="Times New Roman"/>
        <family val="1"/>
      </rPr>
      <t xml:space="preserve">Major Code </t>
    </r>
    <r>
      <rPr>
        <sz val="11"/>
        <rFont val="宋体"/>
        <family val="3"/>
        <charset val="134"/>
      </rPr>
      <t>：</t>
    </r>
  </si>
  <si>
    <t>Degrees Conferred:</t>
  </si>
  <si>
    <t>Bachelor of Engineering</t>
  </si>
  <si>
    <r>
      <rPr>
        <sz val="11"/>
        <rFont val="Times New Roman"/>
        <family val="1"/>
      </rPr>
      <t>Duration</t>
    </r>
    <r>
      <rPr>
        <sz val="11"/>
        <rFont val="宋体"/>
        <family val="3"/>
        <charset val="134"/>
      </rPr>
      <t>：</t>
    </r>
  </si>
  <si>
    <t>4  years</t>
  </si>
  <si>
    <r>
      <rPr>
        <sz val="11"/>
        <rFont val="Times New Roman"/>
        <family val="1"/>
      </rPr>
      <t>Requirements for Graduation Credits</t>
    </r>
    <r>
      <rPr>
        <sz val="11"/>
        <rFont val="宋体"/>
        <family val="3"/>
        <charset val="134"/>
      </rPr>
      <t>：</t>
    </r>
  </si>
  <si>
    <t>167 credit</t>
  </si>
  <si>
    <r>
      <rPr>
        <b/>
        <sz val="11"/>
        <rFont val="宋体"/>
        <family val="3"/>
        <charset val="134"/>
      </rPr>
      <t>Ⅱ、</t>
    </r>
    <r>
      <rPr>
        <b/>
        <sz val="11"/>
        <rFont val="Times New Roman"/>
        <family val="1"/>
      </rPr>
      <t xml:space="preserve"> Educational Objectives and Requirements</t>
    </r>
  </si>
  <si>
    <t>1. Educational Objectives</t>
  </si>
  <si>
    <t>To cultivate textile professionals with good moral qualities, humanistic literacy, and a sense of social responsibility who can adapt to the development of the textile industry and society, possessing strong international competitiveness. Graduates are expected to have a solid professional foundation, broad knowledge, strong engineering capabilities, and high comprehensive qualities. They should be capable of engaging in advanced engineering roles related to textile product design, process formulation, intelligent manufacturing, quality control, marketing and trade, engineering applications, and technological innovation in fields such as apparel, home textiles, and industry.</t>
  </si>
  <si>
    <r>
      <rPr>
        <sz val="11"/>
        <rFont val="Times New Roman"/>
        <family val="1"/>
      </rPr>
      <t xml:space="preserve">Graduates should obtain knowledge and compentences as follows:
</t>
    </r>
    <r>
      <rPr>
        <sz val="11"/>
        <rFont val="宋体"/>
        <family val="3"/>
        <charset val="134"/>
      </rPr>
      <t>（</t>
    </r>
    <r>
      <rPr>
        <sz val="11"/>
        <rFont val="Times New Roman"/>
        <family val="1"/>
      </rPr>
      <t>1</t>
    </r>
    <r>
      <rPr>
        <sz val="11"/>
        <rFont val="宋体"/>
        <family val="3"/>
        <charset val="134"/>
      </rPr>
      <t>）</t>
    </r>
    <r>
      <rPr>
        <sz val="11"/>
        <rFont val="Times New Roman"/>
        <family val="1"/>
      </rPr>
      <t xml:space="preserve">Possessing the confidence and aspiration to contribute to China's status as a textile powerhouse, nurturing a sense of commitment to the textile industry in China, adhering to professional norms, and considering factors such as international responsibilities and social engagement in accordance with both domestic and international laws, environmental considerations, and sustainable development (Graduate Requirements  6, 7, 8).
</t>
    </r>
    <r>
      <rPr>
        <sz val="11"/>
        <rFont val="宋体"/>
        <family val="3"/>
        <charset val="134"/>
      </rPr>
      <t>（</t>
    </r>
    <r>
      <rPr>
        <sz val="11"/>
        <rFont val="Times New Roman"/>
        <family val="1"/>
      </rPr>
      <t>2</t>
    </r>
    <r>
      <rPr>
        <sz val="11"/>
        <rFont val="宋体"/>
        <family val="3"/>
        <charset val="134"/>
      </rPr>
      <t>）</t>
    </r>
    <r>
      <rPr>
        <sz val="11"/>
        <rFont val="Times New Roman"/>
        <family val="1"/>
      </rPr>
      <t xml:space="preserve">Adapting to the development of modern textile industries, integrating fundamental knowledge of engineering mathematics and physics with specialized knowledge in textile engineering, and providing systematic analyses and solutions to complex engineering problems in the textile field (Graduate Requirements 1, 2).
</t>
    </r>
    <r>
      <rPr>
        <sz val="11"/>
        <rFont val="宋体"/>
        <family val="3"/>
        <charset val="134"/>
      </rPr>
      <t>（</t>
    </r>
    <r>
      <rPr>
        <sz val="11"/>
        <rFont val="Times New Roman"/>
        <family val="1"/>
      </rPr>
      <t>3</t>
    </r>
    <r>
      <rPr>
        <sz val="11"/>
        <rFont val="宋体"/>
        <family val="3"/>
        <charset val="134"/>
      </rPr>
      <t>）</t>
    </r>
    <r>
      <rPr>
        <sz val="11"/>
        <rFont val="Times New Roman"/>
        <family val="1"/>
      </rPr>
      <t xml:space="preserve">Familiarity with cutting-edge technologies in textile engineering and related fields, possessing engineering innovation capabilities, and utilizing modern tools for the design, development, production, application, testing, management, trade, and even scientific research of products in the textile domain (Graduate Requirements 3, 4, 5).
</t>
    </r>
    <r>
      <rPr>
        <sz val="11"/>
        <rFont val="宋体"/>
        <family val="3"/>
        <charset val="134"/>
      </rPr>
      <t>（</t>
    </r>
    <r>
      <rPr>
        <sz val="11"/>
        <rFont val="Times New Roman"/>
        <family val="1"/>
      </rPr>
      <t>4</t>
    </r>
    <r>
      <rPr>
        <sz val="11"/>
        <rFont val="宋体"/>
        <family val="3"/>
        <charset val="134"/>
      </rPr>
      <t>）</t>
    </r>
    <r>
      <rPr>
        <sz val="11"/>
        <rFont val="Times New Roman"/>
        <family val="1"/>
      </rPr>
      <t xml:space="preserve">Having a sound physical and mental health, excellent humanistic literacy, communication, and expression skills, demonstrating independence and autonomy, while also possessing strong teamwork and project management abilities (Graduate Requirements 8, 9, 10, 11).
</t>
    </r>
    <r>
      <rPr>
        <sz val="11"/>
        <rFont val="宋体"/>
        <family val="3"/>
        <charset val="134"/>
      </rPr>
      <t>（</t>
    </r>
    <r>
      <rPr>
        <sz val="11"/>
        <rFont val="Times New Roman"/>
        <family val="1"/>
      </rPr>
      <t>5</t>
    </r>
    <r>
      <rPr>
        <sz val="11"/>
        <rFont val="宋体"/>
        <family val="3"/>
        <charset val="134"/>
      </rPr>
      <t>）</t>
    </r>
    <r>
      <rPr>
        <sz val="11"/>
        <rFont val="Times New Roman"/>
        <family val="1"/>
      </rPr>
      <t>Adapting to the development trends of intelligence and internationalization in the textile industry, being aware of environmental changes in both domestic and international textile industries, and having a conscious commitment to independent learning, foundational learning skills, and the habits and abilities for lifelong learning (Graduate Requirements 10, 12).</t>
    </r>
  </si>
  <si>
    <t>2. Graduation Requirements</t>
  </si>
  <si>
    <t xml:space="preserve">Graduates should obtain knowledge and compentences as follows:
Possessing expertise in textile engineering and related engineering knowledge, and effectively applying this knowledge to solve complex engineering problems in the field. Having the analytical and problem-solving abilities for various textile engineering issues, and capable of engaging in the development of textile factory design, textile product design, and textile process design. Conducting research on complex textile engineering problems, utilizing modern tools, and evaluating and understanding the impact of textile engineering practices and solutions to complex engineering problems on social and environmental sustainability.
Establishing a correct industry development perspective and adhering to the core values of socialism in Chinese society, with a commitment to humanistic and social science literacy, and a sense of social responsibility. Demonstrating the ability to comprehend and adhere to engineering professional ethics and norms in engineering practice, fulfilling responsibilities. Possessing communication and interpersonal skills, along with corresponding project management capabilities, and the ability for lifelong learning.                                         </t>
  </si>
  <si>
    <t>Graduation Requirements</t>
  </si>
  <si>
    <t>Indices</t>
  </si>
  <si>
    <r>
      <rPr>
        <sz val="11"/>
        <rFont val="Times New Roman"/>
        <family val="1"/>
      </rPr>
      <t>Requirement 1</t>
    </r>
    <r>
      <rPr>
        <sz val="11"/>
        <rFont val="宋体"/>
        <family val="3"/>
        <charset val="134"/>
      </rPr>
      <t>：</t>
    </r>
    <r>
      <rPr>
        <sz val="11"/>
        <rFont val="Times New Roman"/>
        <family val="1"/>
      </rPr>
      <t xml:space="preserve">
Engineering Knowledge: Possess a mastery of mathematics, natural sciences, foundational engineering principles, and specialized knowledge. Capable of utilizing theoretical concepts and methodologies to address complex engineering problems within the field of textile engineering.</t>
    </r>
  </si>
  <si>
    <r>
      <rPr>
        <sz val="11"/>
        <rFont val="Times New Roman"/>
        <family val="1"/>
      </rPr>
      <t>1</t>
    </r>
    <r>
      <rPr>
        <sz val="11"/>
        <rFont val="宋体"/>
        <family val="3"/>
        <charset val="134"/>
      </rPr>
      <t>.</t>
    </r>
    <r>
      <rPr>
        <sz val="11"/>
        <rFont val="Times New Roman"/>
        <family val="1"/>
      </rPr>
      <t>1. Capable of applying the language and tools of mathematics, natural sciences, and engineering sciences to articulate engineering problems.</t>
    </r>
  </si>
  <si>
    <t>1.2. Capable of  establishing problem descriptions for natural science and engineering disciplines based on professional knowledge;</t>
  </si>
  <si>
    <t>1.3. Be able to use engineering fundamentals and professional knowledge to describe complex engineering problems in the field of textile engineering;</t>
  </si>
  <si>
    <r>
      <rPr>
        <sz val="11"/>
        <rFont val="Times New Roman"/>
        <family val="1"/>
      </rPr>
      <t>Requirement 2</t>
    </r>
    <r>
      <rPr>
        <sz val="11"/>
        <rFont val="宋体"/>
        <family val="3"/>
        <charset val="134"/>
      </rPr>
      <t>：</t>
    </r>
    <r>
      <rPr>
        <sz val="11"/>
        <rFont val="Times New Roman"/>
        <family val="1"/>
      </rPr>
      <t xml:space="preserve">
Problem Analysis: Capable of applying the theoretical and technical methodologies learned in mathematics, natural sciences, and textile engineering science. Conducts prediction, analysis, identification, and evaluation of various textile engineering problems through engineering practices. Utilizes literature research to analyze textile engineering issues and derive effective conclusions.</t>
    </r>
  </si>
  <si>
    <t>2.1. Possesses the ability to identify and assess complex engineering problems, coupled with the capability to effectively decompose them using professional knowledge.</t>
  </si>
  <si>
    <t>2.2. Capable of accurately articulating solutions to textile engineering problems.</t>
  </si>
  <si>
    <t>2.3. Recognizes that there are multiple solutions to complex engineering problems, and can obtain alternative solutions through literature review and analysis.</t>
  </si>
  <si>
    <r>
      <rPr>
        <sz val="11"/>
        <rFont val="Times New Roman"/>
        <family val="1"/>
      </rPr>
      <t>Requirement 3</t>
    </r>
    <r>
      <rPr>
        <sz val="11"/>
        <rFont val="宋体"/>
        <family val="3"/>
        <charset val="134"/>
      </rPr>
      <t>：</t>
    </r>
    <r>
      <rPr>
        <sz val="11"/>
        <rFont val="Times New Roman"/>
        <family val="1"/>
      </rPr>
      <t xml:space="preserve">
Design/Development Solutions: Proficient in engaging in the development of textile factory design, textile product design, textile process design, etc. During the design process, capable of comprehensively considering factors such as public health, safety, legal compliance, cultural aspects, and the environment. Demonstrates innovation awareness and the ability to address complex engineering problems in the design phase.</t>
    </r>
  </si>
  <si>
    <t>3.1. Master fundamental design and development methods and technologies throughout the entire cycle and process of textile engineering design and product development. Understand various factors influencing design goals and technical solutions.</t>
  </si>
  <si>
    <t>3.2. Capable of completing textile product design and production process calculations, as well as equipment selection based on user requirements.</t>
  </si>
  <si>
    <t>3.3. Able to optimize process design solutions for textile engineering by integrating unit equipment, demonstrating innovation awareness.</t>
  </si>
  <si>
    <r>
      <rPr>
        <sz val="11"/>
        <rFont val="Times New Roman"/>
        <family val="1"/>
      </rPr>
      <t>Requirement 4</t>
    </r>
    <r>
      <rPr>
        <sz val="11"/>
        <rFont val="宋体"/>
        <family val="3"/>
        <charset val="134"/>
      </rPr>
      <t>：</t>
    </r>
    <r>
      <rPr>
        <sz val="11"/>
        <rFont val="Times New Roman"/>
        <family val="1"/>
      </rPr>
      <t xml:space="preserve">
Research: Capable of conducting research on complex textile engineering problems based on scientific principles and using scientific methods. This includes designing experiments, analyzing and interpreting data, and deriving reasonable and effective conclusions through comprehensive information synthesis.</t>
    </r>
  </si>
  <si>
    <t>4.1. Capable of researching and analyzing solutions to engineering problems based on scientific principles through literature review or relevant methods.</t>
  </si>
  <si>
    <t>4.2. Capable of selecting a research approach based on object characteristics, determining a research direction, and designing experimental plans</t>
  </si>
  <si>
    <t>4.3. .Ability to analyze and interpret experimental results, and obtain reasonable and effective conclusions through information synthesis;</t>
  </si>
  <si>
    <r>
      <rPr>
        <sz val="11"/>
        <rFont val="Times New Roman"/>
        <family val="1"/>
      </rPr>
      <t>Requirement 5</t>
    </r>
    <r>
      <rPr>
        <sz val="11"/>
        <rFont val="宋体"/>
        <family val="3"/>
        <charset val="134"/>
      </rPr>
      <t>：</t>
    </r>
    <r>
      <rPr>
        <sz val="11"/>
        <rFont val="Times New Roman"/>
        <family val="1"/>
      </rPr>
      <t xml:space="preserve">
Utilization of Modern Tools: Proficient in addressing complex textile engineering problems by developing, selecting, and utilizing appropriate technologies, resources, modern engineering tools, and information technology tools. This includes prediction and simulation of complex engineering problems, with an understanding of their limitations.</t>
    </r>
  </si>
  <si>
    <t>5.1. Understands the principles and methods of using commonly employed modern instruments, information technology tools, engineering tools, and simulation software in textile engineering. Also comprehends their limitations.</t>
  </si>
  <si>
    <t>5.2. Learn to use commonly used instruments, information resources, engineering tools, and professional simulation software in the field of textile engineering;</t>
  </si>
  <si>
    <t>5.2. Capable of selecting and using appropriate instruments, information resources, engineering tools, and specialized simulation software to analyze, compute, and design solutions for complex textile engineering problems.</t>
  </si>
  <si>
    <r>
      <rPr>
        <sz val="11"/>
        <rFont val="Times New Roman"/>
        <family val="1"/>
      </rPr>
      <t>Requirement 6</t>
    </r>
    <r>
      <rPr>
        <sz val="11"/>
        <rFont val="宋体"/>
        <family val="3"/>
        <charset val="134"/>
      </rPr>
      <t>：</t>
    </r>
    <r>
      <rPr>
        <sz val="11"/>
        <rFont val="Times New Roman"/>
        <family val="1"/>
      </rPr>
      <t xml:space="preserve">
Engineering and Society: Capable of conducting a reasonable analysis based on relevant knowledge in textile engineering, evaluating the impact of textile engineering professional practices and solutions to complex engineering problems on society, health, safety, legal aspects, and culture. Understands the responsibilities that should be undertaken in this context.</t>
    </r>
  </si>
  <si>
    <t>6.1. Understands the technical standard system, intellectual property, industry policies, and laws and regulations related to the field of textile engineering. Also comprehends the impact of different social cultures on engineering activities.</t>
  </si>
  <si>
    <t>6.2. Capable of assessing the impact of textile product design, manufacturing processes, and product applications on society, health, safety, legal aspects, and culture. Understands the social responsibilities associated with engaging in professional work related to textile engineering.</t>
  </si>
  <si>
    <r>
      <rPr>
        <sz val="11"/>
        <rFont val="Times New Roman"/>
        <family val="1"/>
      </rPr>
      <t>Requirement 7</t>
    </r>
    <r>
      <rPr>
        <sz val="11"/>
        <rFont val="宋体"/>
        <family val="3"/>
        <charset val="134"/>
      </rPr>
      <t>：</t>
    </r>
    <r>
      <rPr>
        <sz val="11"/>
        <rFont val="Times New Roman"/>
        <family val="1"/>
      </rPr>
      <t xml:space="preserve">
Environment and Sustainable Development: Capable of understanding and evaluating the impact of professional engineering practices addressing complex engineering problems on the environment and social sustainability.</t>
    </r>
  </si>
  <si>
    <t>7.1. Understands the content and significance of environmental protection and social sustainable development.</t>
  </si>
  <si>
    <t>7.2. Can consider environmental protection and sustainable development requirements in textile engineering practices, analyze and assess the impact of textile engineering projects on the environment and social sustainability.</t>
  </si>
  <si>
    <r>
      <rPr>
        <sz val="11"/>
        <rFont val="Times New Roman"/>
        <family val="1"/>
      </rPr>
      <t>Requirement 8</t>
    </r>
    <r>
      <rPr>
        <sz val="11"/>
        <rFont val="宋体"/>
        <family val="3"/>
        <charset val="134"/>
      </rPr>
      <t>：</t>
    </r>
    <r>
      <rPr>
        <sz val="11"/>
        <rFont val="Times New Roman"/>
        <family val="1"/>
      </rPr>
      <t xml:space="preserve">
Professional Ethics: Possesses humanistic and social science literacy, as well as a sense of social responsibility. Capable of understanding and adhering to engineering professional ethics and norms in engineering practice, fulfilling responsibilities.</t>
    </r>
  </si>
  <si>
    <t>8.1. Possesses a scientific worldview, outlook on life, and values. Understands the relationship between individuals and society, has knowledge of the national conditions of China.</t>
  </si>
  <si>
    <t>8.2. Understand China's national conditions and core socialist values; Having a scientific worldview, outlook on life, and values, with a sense of engineering for the country, possessing humanistic and social science literacy, and a sense of social responsibility as a textile powerhouse.</t>
  </si>
  <si>
    <t>8.2. Understands the engineering professional ethics and norms of honesty, justice, and integrity, and is conscious of adhering to them in engineering practice.</t>
  </si>
  <si>
    <r>
      <rPr>
        <sz val="11"/>
        <rFont val="Times New Roman"/>
        <family val="1"/>
      </rPr>
      <t>Requirement 9</t>
    </r>
    <r>
      <rPr>
        <sz val="11"/>
        <rFont val="宋体"/>
        <family val="3"/>
        <charset val="134"/>
      </rPr>
      <t>：</t>
    </r>
    <r>
      <rPr>
        <sz val="11"/>
        <rFont val="Times New Roman"/>
        <family val="1"/>
      </rPr>
      <t xml:space="preserve">
Individual and Team: Capable of assuming roles as an individual, team member, and leader within multidisciplinary teams.</t>
    </r>
  </si>
  <si>
    <t>9.1. Capable of actively sharing information and collaborating with members from other disciplines.</t>
  </si>
  <si>
    <t>9.2. Able to independently or collaboratively complete tasks assigned by the team.</t>
  </si>
  <si>
    <r>
      <rPr>
        <sz val="11"/>
        <rFont val="Times New Roman"/>
        <family val="1"/>
      </rPr>
      <t>Requirement 10</t>
    </r>
    <r>
      <rPr>
        <sz val="11"/>
        <rFont val="宋体"/>
        <family val="3"/>
        <charset val="134"/>
      </rPr>
      <t>：</t>
    </r>
    <r>
      <rPr>
        <sz val="11"/>
        <rFont val="Times New Roman"/>
        <family val="1"/>
      </rPr>
      <t xml:space="preserve">
Communication: Able to effectively communicate and interact with peers in the industry and the general public regarding complex engineering problems. This includes writing reports and design documents, making presentations, and clearly expressing or responding to instructions. Also possesses an international perspective, capable of communication and interaction in cross-cultural contexts.</t>
    </r>
  </si>
  <si>
    <t>10.1. Can effectively communicate and interact with peers in the industry and the general public through oral, written, graphical, and engineering drawing methods.</t>
  </si>
  <si>
    <t>10.2. Understands the international development trends and technological research hotspots in the field of textile engineering technology.</t>
  </si>
  <si>
    <r>
      <rPr>
        <sz val="11"/>
        <rFont val="Times New Roman"/>
        <family val="1"/>
      </rPr>
      <t>Requirement 11</t>
    </r>
    <r>
      <rPr>
        <sz val="11"/>
        <rFont val="宋体"/>
        <family val="3"/>
        <charset val="134"/>
      </rPr>
      <t>：</t>
    </r>
    <r>
      <rPr>
        <sz val="11"/>
        <rFont val="Times New Roman"/>
        <family val="1"/>
      </rPr>
      <t xml:space="preserve">
Project Management: Understands and masters the principles of engineering management and economic decision-making methods, and can apply them in a multidisciplinary environment.</t>
    </r>
  </si>
  <si>
    <t>11.1. Masters the management and economic decision-making methods involved in textile engineering projects.</t>
  </si>
  <si>
    <t>11.2. Can apply principles of engineering management and economic decision-making methods in the design of textile products, process design, product development, and engineering design.</t>
  </si>
  <si>
    <r>
      <rPr>
        <sz val="11"/>
        <rFont val="Times New Roman"/>
        <family val="1"/>
      </rPr>
      <t>Requirement 12</t>
    </r>
    <r>
      <rPr>
        <sz val="11"/>
        <rFont val="宋体"/>
        <family val="3"/>
        <charset val="134"/>
      </rPr>
      <t>：</t>
    </r>
    <r>
      <rPr>
        <sz val="11"/>
        <rFont val="Times New Roman"/>
        <family val="1"/>
      </rPr>
      <t xml:space="preserve">
Lifelong Learning: Possesses a sense of self-directed learning and lifelong learning awareness, with the ability to continuously learn and adapt to developments.</t>
    </r>
  </si>
  <si>
    <t>12.1. Recognizes the importance of continuous exploration and learning, possessing a consciousness of self-directed and lifelong learning.</t>
  </si>
  <si>
    <t>12.2. Possesses the ability for self-directed learning, including understanding technical issues, summarizing and synthesizing information, and formulating questions. Capable of independently learning and adapting to development by adopting suitable methods based on personal or professional development needs.</t>
  </si>
  <si>
    <r>
      <rPr>
        <b/>
        <sz val="11"/>
        <rFont val="宋体"/>
        <family val="3"/>
        <charset val="134"/>
      </rPr>
      <t>Ⅲ、</t>
    </r>
    <r>
      <rPr>
        <b/>
        <sz val="11"/>
        <rFont val="Times New Roman"/>
        <family val="1"/>
      </rPr>
      <t xml:space="preserve"> Main Disciplines and Related Majors</t>
    </r>
  </si>
  <si>
    <r>
      <rPr>
        <sz val="11"/>
        <rFont val="Times New Roman"/>
        <family val="1"/>
      </rPr>
      <t>Main Disciplines</t>
    </r>
    <r>
      <rPr>
        <sz val="11"/>
        <rFont val="宋体"/>
        <family val="3"/>
        <charset val="134"/>
      </rPr>
      <t>：</t>
    </r>
  </si>
  <si>
    <t>Textile Engineering</t>
  </si>
  <si>
    <r>
      <rPr>
        <sz val="11"/>
        <rFont val="Times New Roman"/>
        <family val="1"/>
      </rPr>
      <t>Related Majors</t>
    </r>
    <r>
      <rPr>
        <sz val="11"/>
        <rFont val="宋体"/>
        <family val="3"/>
        <charset val="134"/>
      </rPr>
      <t>：</t>
    </r>
  </si>
  <si>
    <t>Light-chemical Engineering</t>
  </si>
  <si>
    <r>
      <rPr>
        <b/>
        <sz val="11"/>
        <rFont val="宋体"/>
        <family val="3"/>
        <charset val="134"/>
      </rPr>
      <t>Ⅳ、</t>
    </r>
    <r>
      <rPr>
        <b/>
        <sz val="11"/>
        <rFont val="Times New Roman"/>
        <family val="1"/>
      </rPr>
      <t>Core Courses</t>
    </r>
  </si>
  <si>
    <r>
      <rPr>
        <b/>
        <sz val="11"/>
        <rFont val="Times New Roman"/>
        <family val="1"/>
      </rPr>
      <t>Textile Materials</t>
    </r>
    <r>
      <rPr>
        <b/>
        <sz val="11"/>
        <rFont val="宋体"/>
        <family val="3"/>
        <charset val="134"/>
      </rPr>
      <t>、</t>
    </r>
    <r>
      <rPr>
        <b/>
        <sz val="11"/>
        <rFont val="Times New Roman"/>
        <family val="1"/>
      </rPr>
      <t>Textile Spinning</t>
    </r>
    <r>
      <rPr>
        <b/>
        <sz val="11"/>
        <rFont val="宋体"/>
        <family val="3"/>
        <charset val="134"/>
      </rPr>
      <t>、</t>
    </r>
    <r>
      <rPr>
        <b/>
        <sz val="11"/>
        <rFont val="Times New Roman"/>
        <family val="1"/>
      </rPr>
      <t>Weaving</t>
    </r>
    <r>
      <rPr>
        <b/>
        <sz val="11"/>
        <rFont val="宋体"/>
        <family val="3"/>
        <charset val="134"/>
      </rPr>
      <t>、</t>
    </r>
    <r>
      <rPr>
        <b/>
        <sz val="11"/>
        <rFont val="Times New Roman"/>
        <family val="1"/>
      </rPr>
      <t>Knitting</t>
    </r>
    <r>
      <rPr>
        <b/>
        <sz val="11"/>
        <rFont val="宋体"/>
        <family val="3"/>
        <charset val="134"/>
      </rPr>
      <t>、</t>
    </r>
    <r>
      <rPr>
        <b/>
        <sz val="11"/>
        <rFont val="Times New Roman"/>
        <family val="1"/>
      </rPr>
      <t>Spinning Product Design</t>
    </r>
    <r>
      <rPr>
        <b/>
        <sz val="11"/>
        <rFont val="宋体"/>
        <family val="3"/>
        <charset val="134"/>
      </rPr>
      <t>、</t>
    </r>
    <r>
      <rPr>
        <b/>
        <sz val="11"/>
        <rFont val="Times New Roman"/>
        <family val="1"/>
      </rPr>
      <t>Woven Fabric Design</t>
    </r>
    <r>
      <rPr>
        <b/>
        <sz val="11"/>
        <rFont val="宋体"/>
        <family val="3"/>
        <charset val="134"/>
      </rPr>
      <t>、</t>
    </r>
    <r>
      <rPr>
        <b/>
        <sz val="11"/>
        <rFont val="Times New Roman"/>
        <family val="1"/>
      </rPr>
      <t>Knitted fabric design</t>
    </r>
  </si>
  <si>
    <r>
      <rPr>
        <b/>
        <sz val="11"/>
        <rFont val="宋体"/>
        <family val="3"/>
        <charset val="134"/>
      </rPr>
      <t>Ⅴ、</t>
    </r>
    <r>
      <rPr>
        <b/>
        <sz val="11"/>
        <rFont val="Times New Roman"/>
        <family val="1"/>
      </rPr>
      <t>Practical Teaching Session</t>
    </r>
  </si>
  <si>
    <r>
      <rPr>
        <sz val="11"/>
        <rFont val="Times New Roman"/>
        <family val="1"/>
      </rPr>
      <t>1</t>
    </r>
    <r>
      <rPr>
        <sz val="11"/>
        <rFont val="宋体"/>
        <family val="3"/>
        <charset val="134"/>
        <scheme val="minor"/>
      </rPr>
      <t>、</t>
    </r>
  </si>
  <si>
    <r>
      <rPr>
        <sz val="11"/>
        <rFont val="Times New Roman"/>
        <family val="1"/>
      </rPr>
      <t>Separate Practice</t>
    </r>
    <r>
      <rPr>
        <sz val="11"/>
        <rFont val="宋体"/>
        <family val="3"/>
        <charset val="134"/>
      </rPr>
      <t>（</t>
    </r>
    <r>
      <rPr>
        <sz val="11"/>
        <rFont val="Times New Roman"/>
        <family val="1"/>
      </rPr>
      <t>Experiment, Programming and Practice</t>
    </r>
    <r>
      <rPr>
        <sz val="11"/>
        <rFont val="宋体"/>
        <family val="3"/>
        <charset val="134"/>
      </rPr>
      <t xml:space="preserve">）：
</t>
    </r>
    <r>
      <rPr>
        <sz val="11"/>
        <rFont val="Times New Roman"/>
        <family val="1"/>
      </rPr>
      <t>Total Credits</t>
    </r>
    <r>
      <rPr>
        <sz val="11"/>
        <rFont val="宋体"/>
        <family val="3"/>
        <charset val="134"/>
      </rPr>
      <t>：</t>
    </r>
    <r>
      <rPr>
        <sz val="11"/>
        <rFont val="Times New Roman"/>
        <family val="1"/>
      </rPr>
      <t>15</t>
    </r>
    <r>
      <rPr>
        <sz val="11"/>
        <rFont val="宋体"/>
        <family val="3"/>
        <charset val="134"/>
      </rPr>
      <t>；</t>
    </r>
    <r>
      <rPr>
        <sz val="11"/>
        <rFont val="Times New Roman"/>
        <family val="1"/>
      </rPr>
      <t>Total Hours</t>
    </r>
    <r>
      <rPr>
        <sz val="11"/>
        <rFont val="宋体"/>
        <family val="3"/>
        <charset val="134"/>
      </rPr>
      <t>：</t>
    </r>
    <r>
      <rPr>
        <sz val="11"/>
        <rFont val="Times New Roman"/>
        <family val="1"/>
      </rPr>
      <t>480.</t>
    </r>
  </si>
  <si>
    <r>
      <rPr>
        <sz val="11"/>
        <rFont val="Times New Roman"/>
        <family val="1"/>
      </rPr>
      <t>2</t>
    </r>
    <r>
      <rPr>
        <sz val="11"/>
        <rFont val="宋体"/>
        <family val="3"/>
        <charset val="134"/>
        <scheme val="minor"/>
      </rPr>
      <t>、</t>
    </r>
  </si>
  <si>
    <t xml:space="preserve">Intensive Practice </t>
  </si>
  <si>
    <t>No.</t>
  </si>
  <si>
    <t>Course Name</t>
  </si>
  <si>
    <t>Weeks</t>
  </si>
  <si>
    <t>Credit</t>
  </si>
  <si>
    <t>Training Mode</t>
  </si>
  <si>
    <r>
      <rPr>
        <sz val="11"/>
        <rFont val="宋体"/>
        <family val="3"/>
        <charset val="134"/>
      </rPr>
      <t>（</t>
    </r>
    <r>
      <rPr>
        <sz val="11"/>
        <rFont val="Times New Roman"/>
        <family val="1"/>
      </rPr>
      <t>1</t>
    </r>
    <r>
      <rPr>
        <sz val="11"/>
        <rFont val="宋体"/>
        <family val="3"/>
        <charset val="134"/>
      </rPr>
      <t>）</t>
    </r>
  </si>
  <si>
    <t>Professional Lectures and Cognition Practice</t>
  </si>
  <si>
    <t xml:space="preserve">Schools and Enterprises </t>
  </si>
  <si>
    <r>
      <rPr>
        <sz val="11"/>
        <rFont val="宋体"/>
        <family val="3"/>
        <charset val="134"/>
      </rPr>
      <t>（</t>
    </r>
    <r>
      <rPr>
        <sz val="11"/>
        <rFont val="Times New Roman"/>
        <family val="1"/>
      </rPr>
      <t>2</t>
    </r>
    <r>
      <rPr>
        <sz val="11"/>
        <rFont val="宋体"/>
        <family val="3"/>
        <charset val="134"/>
      </rPr>
      <t>）</t>
    </r>
  </si>
  <si>
    <t>Comprehensive Training of  Textile engineering</t>
  </si>
  <si>
    <t xml:space="preserve">Schools </t>
  </si>
  <si>
    <r>
      <rPr>
        <sz val="11"/>
        <rFont val="宋体"/>
        <family val="3"/>
        <charset val="134"/>
      </rPr>
      <t>（</t>
    </r>
    <r>
      <rPr>
        <sz val="11"/>
        <rFont val="Times New Roman"/>
        <family val="1"/>
      </rPr>
      <t>3</t>
    </r>
    <r>
      <rPr>
        <sz val="11"/>
        <rFont val="宋体"/>
        <family val="3"/>
        <charset val="134"/>
      </rPr>
      <t>）</t>
    </r>
  </si>
  <si>
    <t>Enterprise practice</t>
  </si>
  <si>
    <r>
      <rPr>
        <sz val="11"/>
        <rFont val="宋体"/>
        <family val="3"/>
        <charset val="134"/>
      </rPr>
      <t>（</t>
    </r>
    <r>
      <rPr>
        <sz val="11"/>
        <rFont val="Times New Roman"/>
        <family val="1"/>
      </rPr>
      <t>4</t>
    </r>
    <r>
      <rPr>
        <sz val="11"/>
        <rFont val="宋体"/>
        <family val="3"/>
        <charset val="134"/>
      </rPr>
      <t>）</t>
    </r>
  </si>
  <si>
    <t>Engineering practice (metalworking practice)</t>
  </si>
  <si>
    <r>
      <rPr>
        <sz val="11"/>
        <rFont val="宋体"/>
        <family val="3"/>
        <charset val="134"/>
      </rPr>
      <t>（</t>
    </r>
    <r>
      <rPr>
        <sz val="11"/>
        <rFont val="Times New Roman"/>
        <family val="1"/>
      </rPr>
      <t>5</t>
    </r>
    <r>
      <rPr>
        <sz val="11"/>
        <rFont val="宋体"/>
        <family val="3"/>
        <charset val="134"/>
      </rPr>
      <t>）</t>
    </r>
  </si>
  <si>
    <r>
      <rPr>
        <sz val="11"/>
        <rFont val="Times New Roman"/>
        <family val="1"/>
      </rPr>
      <t>Graduation Design</t>
    </r>
    <r>
      <rPr>
        <sz val="11"/>
        <rFont val="宋体"/>
        <family val="3"/>
        <charset val="134"/>
      </rPr>
      <t>（</t>
    </r>
    <r>
      <rPr>
        <sz val="11"/>
        <rFont val="Times New Roman"/>
        <family val="1"/>
      </rPr>
      <t>Thesis)</t>
    </r>
  </si>
  <si>
    <t>Schools</t>
  </si>
  <si>
    <r>
      <rPr>
        <sz val="11"/>
        <rFont val="宋体"/>
        <family val="3"/>
        <charset val="134"/>
      </rPr>
      <t>（</t>
    </r>
    <r>
      <rPr>
        <sz val="11"/>
        <rFont val="Times New Roman"/>
        <family val="1"/>
      </rPr>
      <t>6</t>
    </r>
    <r>
      <rPr>
        <sz val="11"/>
        <rFont val="宋体"/>
        <family val="3"/>
        <charset val="134"/>
      </rPr>
      <t>）</t>
    </r>
  </si>
  <si>
    <t>Military Skill Training</t>
  </si>
  <si>
    <t>Schools and Enterprises (Society)</t>
  </si>
  <si>
    <t>（7）</t>
  </si>
  <si>
    <t>Innovation Practice</t>
  </si>
  <si>
    <t>Total</t>
  </si>
  <si>
    <r>
      <rPr>
        <sz val="11"/>
        <rFont val="Times New Roman"/>
        <family val="1"/>
      </rPr>
      <t>3</t>
    </r>
    <r>
      <rPr>
        <sz val="11"/>
        <rFont val="宋体"/>
        <family val="3"/>
        <charset val="134"/>
      </rPr>
      <t>、</t>
    </r>
  </si>
  <si>
    <t>Practice Credits Proportion: 25.1%
Calculation Method :(Separate practice credits + Intensive practice credits)/ Total credits of this major</t>
  </si>
  <si>
    <r>
      <rPr>
        <b/>
        <sz val="11"/>
        <rFont val="宋体"/>
        <family val="3"/>
        <charset val="134"/>
      </rPr>
      <t>Ⅵ、</t>
    </r>
    <r>
      <rPr>
        <b/>
        <sz val="11"/>
        <rFont val="Times New Roman"/>
        <family val="1"/>
      </rPr>
      <t>Short Semester Arrangement</t>
    </r>
  </si>
  <si>
    <t>Short Semester Hour Distribution</t>
  </si>
  <si>
    <t>Short Semester1</t>
  </si>
  <si>
    <t>Short Semester2</t>
  </si>
  <si>
    <t>Short Semester3</t>
  </si>
  <si>
    <t>3 weeks</t>
  </si>
  <si>
    <r>
      <rPr>
        <b/>
        <sz val="11"/>
        <rFont val="宋体"/>
        <family val="3"/>
        <charset val="134"/>
      </rPr>
      <t>Ⅶ、</t>
    </r>
    <r>
      <rPr>
        <b/>
        <sz val="11"/>
        <rFont val="Times New Roman"/>
        <family val="1"/>
      </rPr>
      <t xml:space="preserve"> Credit Distribution</t>
    </r>
  </si>
  <si>
    <t>Credits and Proportion</t>
  </si>
  <si>
    <t>Credits</t>
  </si>
  <si>
    <t>Experiment and Practice Credits/Proportion</t>
  </si>
  <si>
    <t>Optional Credits/Proportion</t>
  </si>
  <si>
    <t xml:space="preserve"> General Education</t>
  </si>
  <si>
    <t xml:space="preserve"> Discipline  Education</t>
  </si>
  <si>
    <t xml:space="preserve">Specialized Education </t>
  </si>
  <si>
    <t>Elective Courses for Expanding  Abilities</t>
  </si>
  <si>
    <t>Total Credits/Proportion</t>
  </si>
  <si>
    <r>
      <rPr>
        <b/>
        <sz val="11"/>
        <rFont val="宋体"/>
        <family val="3"/>
        <charset val="134"/>
      </rPr>
      <t>Ⅷ、</t>
    </r>
    <r>
      <rPr>
        <b/>
        <sz val="11"/>
        <rFont val="Times New Roman"/>
        <family val="1"/>
      </rPr>
      <t>Micro major Programs and Requirements</t>
    </r>
  </si>
  <si>
    <r>
      <rPr>
        <sz val="11"/>
        <color theme="1"/>
        <rFont val="Times New Roman"/>
        <family val="1"/>
      </rPr>
      <t>Micro major</t>
    </r>
    <r>
      <rPr>
        <sz val="11"/>
        <color rgb="FF000000"/>
        <rFont val="宋体"/>
        <family val="3"/>
        <charset val="134"/>
      </rPr>
      <t>：</t>
    </r>
    <r>
      <rPr>
        <sz val="11"/>
        <color rgb="FF000000"/>
        <rFont val="Times New Roman"/>
        <family val="1"/>
      </rPr>
      <t>Smart Textile Innovation Project</t>
    </r>
  </si>
  <si>
    <t>Credits/Hours</t>
  </si>
  <si>
    <t>Weekly Hour Per Semester</t>
  </si>
  <si>
    <t>3</t>
  </si>
  <si>
    <t>4</t>
  </si>
  <si>
    <t>5</t>
  </si>
  <si>
    <t>6</t>
  </si>
  <si>
    <t>Notes</t>
  </si>
  <si>
    <t>Smart Textiles</t>
  </si>
  <si>
    <t>Smart Yarn Spinning Technology</t>
  </si>
  <si>
    <t>Advanced Weaving Technology</t>
  </si>
  <si>
    <t>Advanced Knitting Technology</t>
  </si>
  <si>
    <t>Advanced Textile Supply-Sales System</t>
  </si>
  <si>
    <r>
      <t>Ⅸ、主要课程与毕业能力要求关系矩阵图</t>
    </r>
    <r>
      <rPr>
        <b/>
        <sz val="10"/>
        <rFont val="Times New Roman"/>
        <family val="1"/>
      </rPr>
      <t>(</t>
    </r>
    <r>
      <rPr>
        <b/>
        <sz val="10"/>
        <rFont val="宋体"/>
        <family val="3"/>
        <charset val="134"/>
      </rPr>
      <t>相关性强</t>
    </r>
    <r>
      <rPr>
        <b/>
        <sz val="10"/>
        <rFont val="Times New Roman"/>
        <family val="1"/>
      </rPr>
      <t>H,</t>
    </r>
    <r>
      <rPr>
        <b/>
        <sz val="10"/>
        <rFont val="宋体"/>
        <family val="3"/>
        <charset val="134"/>
      </rPr>
      <t>相关性中</t>
    </r>
    <r>
      <rPr>
        <b/>
        <sz val="10"/>
        <rFont val="Times New Roman"/>
        <family val="1"/>
      </rPr>
      <t>M</t>
    </r>
    <r>
      <rPr>
        <b/>
        <sz val="10"/>
        <rFont val="宋体"/>
        <family val="3"/>
        <charset val="134"/>
      </rPr>
      <t>，相关性弱</t>
    </r>
    <r>
      <rPr>
        <b/>
        <sz val="10"/>
        <rFont val="Times New Roman"/>
        <family val="1"/>
      </rPr>
      <t xml:space="preserve">L) 
</t>
    </r>
    <r>
      <rPr>
        <b/>
        <sz val="10"/>
        <rFont val="宋体"/>
        <family val="3"/>
        <charset val="134"/>
      </rPr>
      <t>Ⅸ、</t>
    </r>
    <r>
      <rPr>
        <b/>
        <sz val="10"/>
        <rFont val="Times New Roman"/>
        <family val="1"/>
      </rPr>
      <t xml:space="preserve"> Correlation Matrix between Key Courses and Graduation Requirements</t>
    </r>
    <r>
      <rPr>
        <b/>
        <sz val="10"/>
        <rFont val="宋体"/>
        <family val="3"/>
        <charset val="134"/>
      </rPr>
      <t>（</t>
    </r>
    <r>
      <rPr>
        <b/>
        <sz val="10"/>
        <rFont val="Times New Roman"/>
        <family val="1"/>
      </rPr>
      <t>High Correlation—H, Medium Correlation—M, Low Correlation—L</t>
    </r>
    <r>
      <rPr>
        <b/>
        <sz val="10"/>
        <rFont val="宋体"/>
        <family val="3"/>
        <charset val="134"/>
      </rPr>
      <t>）</t>
    </r>
  </si>
  <si>
    <r>
      <t xml:space="preserve">  </t>
    </r>
    <r>
      <rPr>
        <sz val="10"/>
        <rFont val="宋体"/>
        <family val="3"/>
        <charset val="134"/>
      </rPr>
      <t>课程</t>
    </r>
    <r>
      <rPr>
        <sz val="10"/>
        <rFont val="Times New Roman"/>
        <family val="1"/>
      </rPr>
      <t>(Courses)</t>
    </r>
  </si>
  <si>
    <r>
      <t>毕业能力</t>
    </r>
    <r>
      <rPr>
        <sz val="10"/>
        <rFont val="Times New Roman"/>
        <family val="1"/>
      </rPr>
      <t xml:space="preserve">1
</t>
    </r>
    <r>
      <rPr>
        <sz val="10"/>
        <rFont val="宋体"/>
        <family val="3"/>
        <charset val="134"/>
      </rPr>
      <t>工程知识</t>
    </r>
  </si>
  <si>
    <r>
      <t>毕业能力</t>
    </r>
    <r>
      <rPr>
        <sz val="10"/>
        <rFont val="Times New Roman"/>
        <family val="1"/>
      </rPr>
      <t xml:space="preserve">2
</t>
    </r>
    <r>
      <rPr>
        <sz val="10"/>
        <rFont val="宋体"/>
        <family val="3"/>
        <charset val="134"/>
      </rPr>
      <t>问题分析</t>
    </r>
  </si>
  <si>
    <r>
      <t>毕业能力</t>
    </r>
    <r>
      <rPr>
        <sz val="10"/>
        <rFont val="Times New Roman"/>
        <family val="1"/>
      </rPr>
      <t xml:space="preserve">3
</t>
    </r>
    <r>
      <rPr>
        <sz val="10"/>
        <rFont val="宋体"/>
        <family val="3"/>
        <charset val="134"/>
      </rPr>
      <t>设计</t>
    </r>
    <r>
      <rPr>
        <sz val="10"/>
        <rFont val="Times New Roman"/>
        <family val="1"/>
      </rPr>
      <t>/</t>
    </r>
    <r>
      <rPr>
        <sz val="10"/>
        <rFont val="宋体"/>
        <family val="3"/>
        <charset val="134"/>
      </rPr>
      <t>开发解决方案</t>
    </r>
  </si>
  <si>
    <r>
      <t>毕业能力</t>
    </r>
    <r>
      <rPr>
        <sz val="10"/>
        <rFont val="Times New Roman"/>
        <family val="1"/>
      </rPr>
      <t xml:space="preserve">4
</t>
    </r>
    <r>
      <rPr>
        <sz val="10"/>
        <rFont val="宋体"/>
        <family val="3"/>
        <charset val="134"/>
      </rPr>
      <t>研究</t>
    </r>
  </si>
  <si>
    <r>
      <t>毕业能力</t>
    </r>
    <r>
      <rPr>
        <sz val="10"/>
        <rFont val="Times New Roman"/>
        <family val="1"/>
      </rPr>
      <t xml:space="preserve">5
</t>
    </r>
    <r>
      <rPr>
        <sz val="10"/>
        <rFont val="宋体"/>
        <family val="3"/>
        <charset val="134"/>
      </rPr>
      <t>使用现代化工具</t>
    </r>
  </si>
  <si>
    <r>
      <t>毕业能力</t>
    </r>
    <r>
      <rPr>
        <sz val="10"/>
        <rFont val="Times New Roman"/>
        <family val="1"/>
      </rPr>
      <t xml:space="preserve">6
</t>
    </r>
    <r>
      <rPr>
        <sz val="10"/>
        <rFont val="宋体"/>
        <family val="3"/>
        <charset val="134"/>
      </rPr>
      <t>工程与社会</t>
    </r>
  </si>
  <si>
    <r>
      <t>毕业能力</t>
    </r>
    <r>
      <rPr>
        <sz val="10"/>
        <rFont val="Times New Roman"/>
        <family val="1"/>
      </rPr>
      <t xml:space="preserve">7
</t>
    </r>
    <r>
      <rPr>
        <sz val="10"/>
        <rFont val="宋体"/>
        <family val="3"/>
        <charset val="134"/>
      </rPr>
      <t>环境和可持续发展</t>
    </r>
  </si>
  <si>
    <r>
      <t>毕业能力</t>
    </r>
    <r>
      <rPr>
        <sz val="10"/>
        <rFont val="Times New Roman"/>
        <family val="1"/>
      </rPr>
      <t xml:space="preserve">8
</t>
    </r>
    <r>
      <rPr>
        <sz val="10"/>
        <rFont val="宋体"/>
        <family val="3"/>
        <charset val="134"/>
      </rPr>
      <t>伦理与职业规范</t>
    </r>
  </si>
  <si>
    <r>
      <t>毕业能力</t>
    </r>
    <r>
      <rPr>
        <sz val="10"/>
        <rFont val="Times New Roman"/>
        <family val="1"/>
      </rPr>
      <t xml:space="preserve">9
</t>
    </r>
    <r>
      <rPr>
        <sz val="10"/>
        <rFont val="宋体"/>
        <family val="3"/>
        <charset val="134"/>
      </rPr>
      <t>个人与团体</t>
    </r>
  </si>
  <si>
    <r>
      <t>毕业能力</t>
    </r>
    <r>
      <rPr>
        <sz val="10"/>
        <rFont val="Times New Roman"/>
        <family val="1"/>
      </rPr>
      <t xml:space="preserve">10
</t>
    </r>
    <r>
      <rPr>
        <sz val="10"/>
        <rFont val="宋体"/>
        <family val="3"/>
        <charset val="134"/>
      </rPr>
      <t>沟通</t>
    </r>
  </si>
  <si>
    <r>
      <t>毕业能力</t>
    </r>
    <r>
      <rPr>
        <sz val="10"/>
        <rFont val="Times New Roman"/>
        <family val="1"/>
      </rPr>
      <t xml:space="preserve">11
</t>
    </r>
    <r>
      <rPr>
        <sz val="10"/>
        <rFont val="宋体"/>
        <family val="3"/>
        <charset val="134"/>
      </rPr>
      <t>项目管理与财务</t>
    </r>
  </si>
  <si>
    <r>
      <t>毕业能力</t>
    </r>
    <r>
      <rPr>
        <sz val="10"/>
        <rFont val="Times New Roman"/>
        <family val="1"/>
      </rPr>
      <t xml:space="preserve">12
</t>
    </r>
    <r>
      <rPr>
        <sz val="10"/>
        <rFont val="宋体"/>
        <family val="3"/>
        <charset val="134"/>
      </rPr>
      <t>终身学习</t>
    </r>
  </si>
  <si>
    <t>思想道德与法治</t>
  </si>
  <si>
    <t>M</t>
  </si>
  <si>
    <t>中国近现代史纲要</t>
  </si>
  <si>
    <t>马克思主义基本原理</t>
  </si>
  <si>
    <t>H</t>
  </si>
  <si>
    <t>毛泽东思想和中国特色社会主义理论体系概论</t>
  </si>
  <si>
    <t>习近平新时代中国特色社会主义思想概论</t>
  </si>
  <si>
    <t>思想政治理论综合实践</t>
  </si>
  <si>
    <t>形势与政策</t>
  </si>
  <si>
    <t>大学英语</t>
  </si>
  <si>
    <t xml:space="preserve">M </t>
  </si>
  <si>
    <t>国家安全教育</t>
  </si>
  <si>
    <t>军事理论</t>
  </si>
  <si>
    <t>体育</t>
  </si>
  <si>
    <t>新生研讨课</t>
  </si>
  <si>
    <t>职业规划与就业指导</t>
  </si>
  <si>
    <t>心理健康</t>
  </si>
  <si>
    <t>新时代劳动教育</t>
  </si>
  <si>
    <t>高等数学II</t>
  </si>
  <si>
    <t>线性代数II</t>
  </si>
  <si>
    <t>概率论与数理统计II</t>
  </si>
  <si>
    <t>大学物理II</t>
  </si>
  <si>
    <t>大学物理实验</t>
  </si>
  <si>
    <t>普通化学 (I,II)</t>
  </si>
  <si>
    <t>试验设计与数据处理</t>
  </si>
  <si>
    <t>电工电子学</t>
  </si>
  <si>
    <t>电工电子学实验</t>
  </si>
  <si>
    <t>工程制图I</t>
  </si>
  <si>
    <t>工程力学I</t>
  </si>
  <si>
    <t>机械工程基础I</t>
  </si>
  <si>
    <r>
      <t>Python</t>
    </r>
    <r>
      <rPr>
        <sz val="10"/>
        <rFont val="宋体"/>
        <family val="3"/>
        <charset val="134"/>
      </rPr>
      <t>语言程序设计</t>
    </r>
  </si>
  <si>
    <t>文献检索利用</t>
  </si>
  <si>
    <t>纺织材料学</t>
  </si>
  <si>
    <t>纺纱学</t>
  </si>
  <si>
    <t>机织学</t>
  </si>
  <si>
    <t>针织学</t>
  </si>
  <si>
    <t>非织造技术</t>
  </si>
  <si>
    <t>染整工艺学</t>
  </si>
  <si>
    <t>纺纱产品设计</t>
  </si>
  <si>
    <t>机织产品设计</t>
  </si>
  <si>
    <t>针织产品设计</t>
  </si>
  <si>
    <t>纺织企业管理与经济分析</t>
  </si>
  <si>
    <t>纺织英语</t>
  </si>
  <si>
    <t>纺织前沿进展</t>
  </si>
  <si>
    <t xml:space="preserve">  </t>
  </si>
  <si>
    <t>创新创业训练</t>
  </si>
  <si>
    <t>第二课堂</t>
  </si>
  <si>
    <t>纺织控制技术</t>
  </si>
  <si>
    <t>纺织物联网技术</t>
  </si>
  <si>
    <r>
      <t>纺织品</t>
    </r>
    <r>
      <rPr>
        <sz val="10"/>
        <rFont val="Times New Roman"/>
        <family val="1"/>
      </rPr>
      <t>CAD</t>
    </r>
  </si>
  <si>
    <t>L</t>
  </si>
  <si>
    <t>纺织信息管理</t>
  </si>
  <si>
    <t>化纤工艺概论</t>
  </si>
  <si>
    <t>纺织复合材料</t>
  </si>
  <si>
    <t>纺织生物技术</t>
  </si>
  <si>
    <t>功能纺织材料</t>
  </si>
  <si>
    <t>纺织材料分析测试方法</t>
  </si>
  <si>
    <t>AI技术概论</t>
  </si>
  <si>
    <t>国际贸易实务</t>
  </si>
  <si>
    <t>颜色科学</t>
  </si>
  <si>
    <t>数字图像处理概论</t>
  </si>
  <si>
    <t>专利和论文写作指导</t>
  </si>
  <si>
    <t>产业用纺织品</t>
  </si>
  <si>
    <t>2024版纺织工程专业课程体系配置图 Curriculum System Configuration Diagram of textile engineering (2024 version)</t>
  </si>
  <si>
    <r>
      <rPr>
        <b/>
        <sz val="14"/>
        <rFont val="Times New Roman"/>
        <family val="1"/>
      </rPr>
      <t>2024</t>
    </r>
    <r>
      <rPr>
        <b/>
        <sz val="14"/>
        <rFont val="宋体"/>
        <family val="3"/>
        <charset val="134"/>
      </rPr>
      <t>版江南大学纺织工程专业教学进程表</t>
    </r>
  </si>
  <si>
    <t>Table of Teaching Schedule (2024 Version) for Textile Engineering of Jiangnan Unviersity</t>
  </si>
  <si>
    <r>
      <rPr>
        <sz val="9"/>
        <rFont val="宋体"/>
        <family val="3"/>
        <charset val="134"/>
      </rPr>
      <t xml:space="preserve">课程类别
</t>
    </r>
    <r>
      <rPr>
        <sz val="9"/>
        <rFont val="Times New Roman"/>
        <family val="1"/>
      </rPr>
      <t>Course Type</t>
    </r>
  </si>
  <si>
    <r>
      <rPr>
        <sz val="9"/>
        <rFont val="宋体"/>
        <family val="3"/>
        <charset val="134"/>
      </rPr>
      <t xml:space="preserve">课程性质
</t>
    </r>
    <r>
      <rPr>
        <sz val="9"/>
        <rFont val="Times New Roman"/>
        <family val="1"/>
      </rPr>
      <t>Course Nature</t>
    </r>
  </si>
  <si>
    <t>序号No.</t>
  </si>
  <si>
    <r>
      <rPr>
        <sz val="9"/>
        <rFont val="宋体"/>
        <family val="3"/>
        <charset val="134"/>
      </rPr>
      <t xml:space="preserve">课程名称
</t>
    </r>
    <r>
      <rPr>
        <sz val="9"/>
        <rFont val="Times New Roman"/>
        <family val="1"/>
      </rPr>
      <t>Course Name</t>
    </r>
  </si>
  <si>
    <r>
      <rPr>
        <sz val="9"/>
        <rFont val="宋体"/>
        <family val="3"/>
        <charset val="134"/>
      </rPr>
      <t>学</t>
    </r>
    <r>
      <rPr>
        <sz val="9"/>
        <rFont val="Times New Roman"/>
        <family val="1"/>
      </rPr>
      <t xml:space="preserve">
</t>
    </r>
    <r>
      <rPr>
        <sz val="9"/>
        <rFont val="宋体"/>
        <family val="3"/>
        <charset val="134"/>
      </rPr>
      <t xml:space="preserve">分
</t>
    </r>
    <r>
      <rPr>
        <sz val="9"/>
        <rFont val="Times New Roman"/>
        <family val="1"/>
      </rPr>
      <t>Credits</t>
    </r>
  </si>
  <si>
    <r>
      <rPr>
        <sz val="9"/>
        <rFont val="宋体"/>
        <family val="3"/>
        <charset val="134"/>
      </rPr>
      <t xml:space="preserve">总学时数
</t>
    </r>
    <r>
      <rPr>
        <sz val="9"/>
        <rFont val="Times New Roman"/>
        <family val="1"/>
      </rPr>
      <t>Total Credit Hours</t>
    </r>
  </si>
  <si>
    <r>
      <rPr>
        <sz val="9"/>
        <rFont val="宋体"/>
        <family val="3"/>
        <charset val="134"/>
      </rPr>
      <t>学时分配</t>
    </r>
    <r>
      <rPr>
        <sz val="9"/>
        <rFont val="Times New Roman"/>
        <family val="1"/>
      </rPr>
      <t xml:space="preserve">   Credit Hour Distribution</t>
    </r>
  </si>
  <si>
    <r>
      <rPr>
        <sz val="9"/>
        <rFont val="宋体"/>
        <family val="3"/>
        <charset val="134"/>
      </rPr>
      <t xml:space="preserve">各学期周学时分配
</t>
    </r>
    <r>
      <rPr>
        <sz val="9"/>
        <rFont val="Times New Roman"/>
        <family val="1"/>
      </rPr>
      <t>Weekly Hours Per Semester</t>
    </r>
  </si>
  <si>
    <r>
      <rPr>
        <sz val="9"/>
        <rFont val="宋体"/>
        <family val="3"/>
        <charset val="134"/>
      </rPr>
      <t>课程考试</t>
    </r>
    <r>
      <rPr>
        <sz val="9"/>
        <rFont val="Times New Roman"/>
        <family val="1"/>
      </rPr>
      <t xml:space="preserve">
</t>
    </r>
    <r>
      <rPr>
        <sz val="9"/>
        <rFont val="宋体"/>
        <family val="3"/>
        <charset val="134"/>
      </rPr>
      <t>学期</t>
    </r>
    <r>
      <rPr>
        <sz val="9"/>
        <rFont val="Times New Roman"/>
        <family val="1"/>
      </rPr>
      <t xml:space="preserve">
Examination Semester</t>
    </r>
  </si>
  <si>
    <r>
      <rPr>
        <sz val="9"/>
        <rFont val="宋体"/>
        <family val="3"/>
        <charset val="134"/>
      </rPr>
      <t xml:space="preserve">开课学院
</t>
    </r>
    <r>
      <rPr>
        <sz val="9"/>
        <rFont val="Times New Roman"/>
        <family val="1"/>
      </rPr>
      <t>School</t>
    </r>
  </si>
  <si>
    <r>
      <rPr>
        <sz val="9"/>
        <rFont val="宋体"/>
        <family val="3"/>
        <charset val="134"/>
      </rPr>
      <t>备</t>
    </r>
    <r>
      <rPr>
        <sz val="9"/>
        <rFont val="Times New Roman"/>
        <family val="1"/>
      </rPr>
      <t xml:space="preserve">
</t>
    </r>
    <r>
      <rPr>
        <sz val="9"/>
        <rFont val="宋体"/>
        <family val="3"/>
        <charset val="134"/>
      </rPr>
      <t>注</t>
    </r>
    <r>
      <rPr>
        <sz val="9"/>
        <rFont val="Times New Roman"/>
        <family val="1"/>
      </rPr>
      <t xml:space="preserve">
Notes</t>
    </r>
  </si>
  <si>
    <r>
      <rPr>
        <sz val="9"/>
        <rFont val="宋体"/>
        <family val="3"/>
        <charset val="134"/>
      </rPr>
      <t>讲</t>
    </r>
    <r>
      <rPr>
        <sz val="9"/>
        <rFont val="Times New Roman"/>
        <family val="1"/>
      </rPr>
      <t xml:space="preserve">
</t>
    </r>
    <r>
      <rPr>
        <sz val="9"/>
        <rFont val="宋体"/>
        <family val="3"/>
        <charset val="134"/>
      </rPr>
      <t xml:space="preserve">课
</t>
    </r>
    <r>
      <rPr>
        <sz val="9"/>
        <rFont val="Times New Roman"/>
        <family val="1"/>
      </rPr>
      <t>Lecture</t>
    </r>
  </si>
  <si>
    <r>
      <rPr>
        <sz val="9"/>
        <rFont val="宋体"/>
        <family val="3"/>
        <charset val="134"/>
      </rPr>
      <t>实</t>
    </r>
    <r>
      <rPr>
        <sz val="9"/>
        <rFont val="Times New Roman"/>
        <family val="1"/>
      </rPr>
      <t xml:space="preserve">
</t>
    </r>
    <r>
      <rPr>
        <sz val="9"/>
        <rFont val="宋体"/>
        <family val="3"/>
        <charset val="134"/>
      </rPr>
      <t>验</t>
    </r>
    <r>
      <rPr>
        <sz val="9"/>
        <rFont val="Times New Roman"/>
        <family val="1"/>
      </rPr>
      <t>Experiment</t>
    </r>
  </si>
  <si>
    <r>
      <rPr>
        <sz val="9"/>
        <rFont val="宋体"/>
        <family val="3"/>
        <charset val="134"/>
      </rPr>
      <t>上</t>
    </r>
    <r>
      <rPr>
        <sz val="9"/>
        <rFont val="Times New Roman"/>
        <family val="1"/>
      </rPr>
      <t xml:space="preserve">
</t>
    </r>
    <r>
      <rPr>
        <sz val="9"/>
        <rFont val="宋体"/>
        <family val="3"/>
        <charset val="134"/>
      </rPr>
      <t>机</t>
    </r>
    <r>
      <rPr>
        <sz val="9"/>
        <rFont val="Times New Roman"/>
        <family val="1"/>
      </rPr>
      <t xml:space="preserve">
Programm-ing</t>
    </r>
  </si>
  <si>
    <r>
      <rPr>
        <sz val="9"/>
        <rFont val="宋体"/>
        <family val="3"/>
        <charset val="134"/>
      </rPr>
      <t>实</t>
    </r>
    <r>
      <rPr>
        <sz val="9"/>
        <rFont val="Times New Roman"/>
        <family val="1"/>
      </rPr>
      <t xml:space="preserve">
</t>
    </r>
    <r>
      <rPr>
        <sz val="9"/>
        <rFont val="宋体"/>
        <family val="3"/>
        <charset val="134"/>
      </rPr>
      <t xml:space="preserve">践
</t>
    </r>
    <r>
      <rPr>
        <sz val="9"/>
        <rFont val="Times New Roman"/>
        <family val="1"/>
      </rPr>
      <t>Practice</t>
    </r>
  </si>
  <si>
    <r>
      <rPr>
        <sz val="9"/>
        <rFont val="宋体"/>
        <family val="3"/>
        <charset val="134"/>
      </rPr>
      <t>一</t>
    </r>
    <r>
      <rPr>
        <sz val="9"/>
        <rFont val="Times New Roman"/>
        <family val="1"/>
      </rPr>
      <t xml:space="preserve">
1st</t>
    </r>
  </si>
  <si>
    <r>
      <rPr>
        <sz val="9"/>
        <rFont val="宋体"/>
        <family val="3"/>
        <charset val="134"/>
      </rPr>
      <t>二</t>
    </r>
    <r>
      <rPr>
        <sz val="9"/>
        <rFont val="Times New Roman"/>
        <family val="1"/>
      </rPr>
      <t xml:space="preserve">
2nd</t>
    </r>
  </si>
  <si>
    <r>
      <rPr>
        <sz val="9"/>
        <rFont val="宋体"/>
        <family val="3"/>
        <charset val="134"/>
      </rPr>
      <t>三</t>
    </r>
    <r>
      <rPr>
        <sz val="9"/>
        <rFont val="Times New Roman"/>
        <family val="1"/>
      </rPr>
      <t xml:space="preserve">
3rd</t>
    </r>
  </si>
  <si>
    <r>
      <rPr>
        <sz val="9"/>
        <rFont val="宋体"/>
        <family val="3"/>
        <charset val="134"/>
      </rPr>
      <t>四</t>
    </r>
    <r>
      <rPr>
        <sz val="9"/>
        <rFont val="Times New Roman"/>
        <family val="1"/>
      </rPr>
      <t xml:space="preserve">
4th</t>
    </r>
  </si>
  <si>
    <r>
      <rPr>
        <sz val="9"/>
        <rFont val="宋体"/>
        <family val="3"/>
        <charset val="134"/>
      </rPr>
      <t>五</t>
    </r>
    <r>
      <rPr>
        <sz val="9"/>
        <rFont val="Times New Roman"/>
        <family val="1"/>
      </rPr>
      <t xml:space="preserve">
5th</t>
    </r>
  </si>
  <si>
    <r>
      <rPr>
        <sz val="9"/>
        <rFont val="宋体"/>
        <family val="3"/>
        <charset val="134"/>
      </rPr>
      <t>六</t>
    </r>
    <r>
      <rPr>
        <sz val="9"/>
        <rFont val="Times New Roman"/>
        <family val="1"/>
      </rPr>
      <t xml:space="preserve">
6th</t>
    </r>
  </si>
  <si>
    <r>
      <rPr>
        <sz val="9"/>
        <rFont val="宋体"/>
        <family val="3"/>
        <charset val="134"/>
      </rPr>
      <t>七</t>
    </r>
    <r>
      <rPr>
        <sz val="9"/>
        <rFont val="Times New Roman"/>
        <family val="1"/>
      </rPr>
      <t xml:space="preserve">
7th</t>
    </r>
  </si>
  <si>
    <r>
      <rPr>
        <sz val="9"/>
        <rFont val="宋体"/>
        <family val="3"/>
        <charset val="134"/>
      </rPr>
      <t>八</t>
    </r>
    <r>
      <rPr>
        <sz val="9"/>
        <rFont val="Times New Roman"/>
        <family val="1"/>
      </rPr>
      <t xml:space="preserve">
8th</t>
    </r>
  </si>
  <si>
    <t>二</t>
  </si>
  <si>
    <t>七</t>
  </si>
  <si>
    <t>八</t>
  </si>
  <si>
    <r>
      <rPr>
        <sz val="9"/>
        <rFont val="宋体"/>
        <family val="3"/>
        <charset val="134"/>
      </rPr>
      <t xml:space="preserve">线下课时
</t>
    </r>
    <r>
      <rPr>
        <sz val="9"/>
        <rFont val="Times New Roman"/>
        <family val="1"/>
      </rPr>
      <t>offline</t>
    </r>
  </si>
  <si>
    <r>
      <rPr>
        <sz val="9"/>
        <rFont val="宋体"/>
        <family val="3"/>
        <charset val="134"/>
      </rPr>
      <t xml:space="preserve">线上课时
</t>
    </r>
    <r>
      <rPr>
        <sz val="9"/>
        <rFont val="Times New Roman"/>
        <family val="1"/>
      </rPr>
      <t>online</t>
    </r>
  </si>
  <si>
    <t xml:space="preserve"> </t>
  </si>
  <si>
    <t>2’</t>
  </si>
  <si>
    <t>2'</t>
  </si>
  <si>
    <t>80</t>
  </si>
  <si>
    <t>48</t>
  </si>
  <si>
    <t>8</t>
  </si>
  <si>
    <t>必选Compulsory Courses</t>
  </si>
  <si>
    <t>16</t>
  </si>
  <si>
    <t>·</t>
  </si>
  <si>
    <t>修读要求：至少修满24学分（其中，至少修读一门其他专业开设的跨专业课程2.0学分；纺织前沿进展、纺织英语、非织造技术、纺织企业管理与经济分析为限定选修课程，允许修读不超过6个学分的本硕贯通培养课程。）</t>
  </si>
  <si>
    <t>按《江南大学本科生第二课堂成绩单实施办法》执行</t>
  </si>
  <si>
    <t>按《江南大学本科生创新创业训练学分认定办法》执行</t>
  </si>
  <si>
    <t>每周课时数</t>
  </si>
  <si>
    <r>
      <t xml:space="preserve">通识教育课程
</t>
    </r>
    <r>
      <rPr>
        <sz val="9"/>
        <color theme="1"/>
        <rFont val="Times New Roman"/>
        <family val="1"/>
      </rPr>
      <t xml:space="preserve"> General Education</t>
    </r>
  </si>
  <si>
    <r>
      <t>通识教育必修课</t>
    </r>
    <r>
      <rPr>
        <sz val="9"/>
        <color theme="1"/>
        <rFont val="Times New Roman"/>
        <family val="1"/>
      </rPr>
      <t xml:space="preserve">
General Education (Compulsory)</t>
    </r>
  </si>
  <si>
    <r>
      <t>思政类</t>
    </r>
    <r>
      <rPr>
        <sz val="9"/>
        <color theme="1"/>
        <rFont val="Times New Roman"/>
        <family val="1"/>
      </rPr>
      <t xml:space="preserve">
Ideological and Political Courses</t>
    </r>
  </si>
  <si>
    <r>
      <t>思想道德与法治</t>
    </r>
    <r>
      <rPr>
        <sz val="9"/>
        <color theme="1"/>
        <rFont val="Times New Roman"/>
        <family val="1"/>
      </rPr>
      <t>|| Cultivation of Ideological Morality and Basis of Law</t>
    </r>
  </si>
  <si>
    <r>
      <t>中国近现代史纲要</t>
    </r>
    <r>
      <rPr>
        <sz val="9"/>
        <color theme="1"/>
        <rFont val="Times New Roman"/>
        <family val="1"/>
      </rPr>
      <t>||Outline of Chinese Contemporary and Modern History</t>
    </r>
  </si>
  <si>
    <r>
      <t>马克思主义基本原理</t>
    </r>
    <r>
      <rPr>
        <sz val="9"/>
        <color theme="1"/>
        <rFont val="Times New Roman"/>
        <family val="1"/>
      </rPr>
      <t>||Elementary Theory of Marxism</t>
    </r>
  </si>
  <si>
    <r>
      <t>毛泽东思想和中国特色社会主义理论体系概论</t>
    </r>
    <r>
      <rPr>
        <sz val="9"/>
        <color theme="1"/>
        <rFont val="Times New Roman"/>
        <family val="1"/>
      </rPr>
      <t>||Mao Zedong Thought and Theory of Socialism with Chinese Characteristics</t>
    </r>
  </si>
  <si>
    <r>
      <t>思想政治理论实践环节（</t>
    </r>
    <r>
      <rPr>
        <sz val="10"/>
        <color theme="1"/>
        <rFont val="Times New Roman"/>
        <family val="1"/>
      </rPr>
      <t>2.0</t>
    </r>
    <r>
      <rPr>
        <sz val="10"/>
        <color theme="1"/>
        <rFont val="宋体"/>
        <family val="3"/>
        <charset val="134"/>
      </rPr>
      <t>学分）</t>
    </r>
  </si>
  <si>
    <r>
      <t>习近平新时代中国特色社会主义思想概论</t>
    </r>
    <r>
      <rPr>
        <sz val="9"/>
        <color theme="1"/>
        <rFont val="Times New Roman"/>
        <family val="1"/>
      </rPr>
      <t xml:space="preserve">||Xi Jinping New Thought on Socialism with Chinese Characteristics </t>
    </r>
  </si>
  <si>
    <r>
      <t>形势与政策</t>
    </r>
    <r>
      <rPr>
        <sz val="9"/>
        <color theme="1"/>
        <rFont val="Times New Roman"/>
        <family val="1"/>
      </rPr>
      <t>||Current Situation and Policies</t>
    </r>
  </si>
  <si>
    <r>
      <t>第</t>
    </r>
    <r>
      <rPr>
        <sz val="9"/>
        <color theme="1"/>
        <rFont val="Times New Roman"/>
        <family val="1"/>
      </rPr>
      <t>1-2</t>
    </r>
    <r>
      <rPr>
        <sz val="9"/>
        <color theme="1"/>
        <rFont val="宋体"/>
        <family val="3"/>
        <charset val="134"/>
      </rPr>
      <t>学期讲课，第</t>
    </r>
    <r>
      <rPr>
        <sz val="9"/>
        <color theme="1"/>
        <rFont val="Times New Roman"/>
        <family val="1"/>
      </rPr>
      <t>3-8</t>
    </r>
    <r>
      <rPr>
        <sz val="9"/>
        <color theme="1"/>
        <rFont val="宋体"/>
        <family val="3"/>
        <charset val="134"/>
      </rPr>
      <t xml:space="preserve">学期采用备案制
</t>
    </r>
    <r>
      <rPr>
        <sz val="9"/>
        <color theme="1"/>
        <rFont val="Times New Roman"/>
        <family val="1"/>
      </rPr>
      <t>(Semester 1-2 using lectures, semester 3-8 using the filling system)</t>
    </r>
  </si>
  <si>
    <r>
      <t>国家安全教育</t>
    </r>
    <r>
      <rPr>
        <sz val="9"/>
        <color theme="1"/>
        <rFont val="Times New Roman"/>
        <family val="1"/>
      </rPr>
      <t>||National Security Education for College Students</t>
    </r>
  </si>
  <si>
    <r>
      <t>外语类</t>
    </r>
    <r>
      <rPr>
        <sz val="9"/>
        <color theme="1"/>
        <rFont val="Times New Roman"/>
        <family val="1"/>
      </rPr>
      <t xml:space="preserve">
Foreign Language Courses</t>
    </r>
  </si>
  <si>
    <r>
      <t>大学英语</t>
    </r>
    <r>
      <rPr>
        <sz val="9"/>
        <color theme="1"/>
        <rFont val="Times New Roman"/>
        <family val="1"/>
      </rPr>
      <t>||College English</t>
    </r>
  </si>
  <si>
    <r>
      <t>军体类</t>
    </r>
    <r>
      <rPr>
        <sz val="9"/>
        <color theme="1"/>
        <rFont val="Times New Roman"/>
        <family val="1"/>
      </rPr>
      <t xml:space="preserve">
Military Courses</t>
    </r>
  </si>
  <si>
    <r>
      <t>军事理论</t>
    </r>
    <r>
      <rPr>
        <sz val="9"/>
        <color theme="1"/>
        <rFont val="Times New Roman"/>
        <family val="1"/>
      </rPr>
      <t xml:space="preserve">||Military Theory </t>
    </r>
  </si>
  <si>
    <r>
      <t>军事技能训练</t>
    </r>
    <r>
      <rPr>
        <sz val="9"/>
        <color theme="1"/>
        <rFont val="Times New Roman"/>
        <family val="1"/>
      </rPr>
      <t>||Military Skill Training</t>
    </r>
  </si>
  <si>
    <r>
      <t>3</t>
    </r>
    <r>
      <rPr>
        <sz val="9"/>
        <color theme="1"/>
        <rFont val="宋体"/>
        <family val="3"/>
        <charset val="134"/>
      </rPr>
      <t>周</t>
    </r>
    <r>
      <rPr>
        <sz val="9"/>
        <color theme="1"/>
        <rFont val="Times New Roman"/>
        <family val="1"/>
      </rPr>
      <t>(Three weeks)</t>
    </r>
  </si>
  <si>
    <r>
      <t>3</t>
    </r>
    <r>
      <rPr>
        <sz val="9"/>
        <color theme="1"/>
        <rFont val="宋体"/>
        <family val="3"/>
        <charset val="134"/>
      </rPr>
      <t>周</t>
    </r>
  </si>
  <si>
    <r>
      <t>短学期</t>
    </r>
    <r>
      <rPr>
        <sz val="9"/>
        <color theme="1"/>
        <rFont val="Times New Roman"/>
        <family val="1"/>
      </rPr>
      <t>1(Short semester 1)</t>
    </r>
  </si>
  <si>
    <r>
      <t>体育</t>
    </r>
    <r>
      <rPr>
        <sz val="9"/>
        <color theme="1"/>
        <rFont val="Times New Roman"/>
        <family val="1"/>
      </rPr>
      <t>||Physical Education</t>
    </r>
  </si>
  <si>
    <r>
      <t>实践中含课外体测理论考试</t>
    </r>
    <r>
      <rPr>
        <sz val="9"/>
        <color theme="1"/>
        <rFont val="Times New Roman"/>
        <family val="1"/>
      </rPr>
      <t>16</t>
    </r>
    <r>
      <rPr>
        <sz val="9"/>
        <color theme="1"/>
        <rFont val="宋体"/>
        <family val="3"/>
        <charset val="134"/>
      </rPr>
      <t>学时</t>
    </r>
    <r>
      <rPr>
        <sz val="9"/>
        <color theme="1"/>
        <rFont val="Times New Roman"/>
        <family val="1"/>
      </rPr>
      <t>In practice,16 credit hours of extracurricular physical theory examination are included.</t>
    </r>
  </si>
  <si>
    <r>
      <t>成长规划类</t>
    </r>
    <r>
      <rPr>
        <sz val="9"/>
        <color theme="1"/>
        <rFont val="Times New Roman"/>
        <family val="1"/>
      </rPr>
      <t xml:space="preserve">
Growth Planning Courses</t>
    </r>
  </si>
  <si>
    <r>
      <t>新生研讨课</t>
    </r>
    <r>
      <rPr>
        <sz val="9"/>
        <color theme="1"/>
        <rFont val="Times New Roman"/>
        <family val="1"/>
      </rPr>
      <t>||Seminar for Fresh Students</t>
    </r>
  </si>
  <si>
    <r>
      <t>职业规划与就业指导</t>
    </r>
    <r>
      <rPr>
        <sz val="9"/>
        <color theme="1"/>
        <rFont val="Times New Roman"/>
        <family val="1"/>
      </rPr>
      <t>||Career Planning and Employment Guidance</t>
    </r>
  </si>
  <si>
    <r>
      <t>心理健康</t>
    </r>
    <r>
      <rPr>
        <sz val="9"/>
        <color theme="1"/>
        <rFont val="Times New Roman"/>
        <family val="1"/>
      </rPr>
      <t>||Mental Health</t>
    </r>
  </si>
  <si>
    <r>
      <t>新时代劳动教育</t>
    </r>
    <r>
      <rPr>
        <sz val="9"/>
        <color theme="1"/>
        <rFont val="Times New Roman"/>
        <family val="1"/>
      </rPr>
      <t>||Labor Education in the New Era</t>
    </r>
  </si>
  <si>
    <r>
      <t>小计</t>
    </r>
    <r>
      <rPr>
        <sz val="9"/>
        <color theme="1"/>
        <rFont val="Times New Roman"/>
        <family val="1"/>
      </rPr>
      <t xml:space="preserve"> Subtotal</t>
    </r>
  </si>
  <si>
    <r>
      <t xml:space="preserve">通识教育选修课
</t>
    </r>
    <r>
      <rPr>
        <sz val="9"/>
        <color theme="1"/>
        <rFont val="Times New Roman"/>
        <family val="1"/>
      </rPr>
      <t>General Education (Optional)</t>
    </r>
  </si>
  <si>
    <r>
      <t>分为科学精神、创新创业、四史文化、心理健康、艺体审美、计算机和非技术能力课程类7个模块，
每个模块最多选修</t>
    </r>
    <r>
      <rPr>
        <sz val="9"/>
        <color theme="1"/>
        <rFont val="Times New Roman"/>
        <family val="1"/>
      </rPr>
      <t>2.0</t>
    </r>
    <r>
      <rPr>
        <sz val="9"/>
        <color theme="1"/>
        <rFont val="宋体"/>
        <family val="3"/>
        <charset val="134"/>
      </rPr>
      <t>学分（其中四史文化类、心理健康类、艺体审美类需选修不少于</t>
    </r>
    <r>
      <rPr>
        <sz val="9"/>
        <color theme="1"/>
        <rFont val="Times New Roman"/>
        <family val="1"/>
      </rPr>
      <t>1.0</t>
    </r>
    <r>
      <rPr>
        <sz val="9"/>
        <color theme="1"/>
        <rFont val="宋体"/>
        <family val="3"/>
        <charset val="134"/>
      </rPr>
      <t>学分），每学期最多选修2门课程，共修满</t>
    </r>
    <r>
      <rPr>
        <sz val="9"/>
        <color theme="1"/>
        <rFont val="Times New Roman"/>
        <family val="1"/>
      </rPr>
      <t>6.0</t>
    </r>
    <r>
      <rPr>
        <sz val="9"/>
        <color theme="1"/>
        <rFont val="宋体"/>
        <family val="3"/>
        <charset val="134"/>
      </rPr>
      <t xml:space="preserve">学分。
</t>
    </r>
  </si>
  <si>
    <r>
      <t>合计</t>
    </r>
    <r>
      <rPr>
        <sz val="9"/>
        <color theme="1"/>
        <rFont val="Times New Roman"/>
        <family val="1"/>
      </rPr>
      <t xml:space="preserve"> Total</t>
    </r>
  </si>
  <si>
    <r>
      <t xml:space="preserve">学科平台课程
</t>
    </r>
    <r>
      <rPr>
        <sz val="9"/>
        <color theme="1"/>
        <rFont val="Times New Roman"/>
        <family val="1"/>
      </rPr>
      <t xml:space="preserve"> Discipline  Education</t>
    </r>
  </si>
  <si>
    <r>
      <t xml:space="preserve">学科基础课程
</t>
    </r>
    <r>
      <rPr>
        <sz val="9"/>
        <color theme="1"/>
        <rFont val="Times New Roman"/>
        <family val="1"/>
      </rPr>
      <t>Basic Courses</t>
    </r>
  </si>
  <si>
    <r>
      <t>电工电子学</t>
    </r>
    <r>
      <rPr>
        <sz val="9"/>
        <color theme="1"/>
        <rFont val="Times New Roman"/>
        <family val="1"/>
      </rPr>
      <t>||Electrical and Electrotechnics</t>
    </r>
  </si>
  <si>
    <r>
      <t>电工电子学实验</t>
    </r>
    <r>
      <rPr>
        <sz val="9"/>
        <color theme="1"/>
        <rFont val="Times New Roman"/>
        <family val="1"/>
      </rPr>
      <t>||Electrical and Electrotechnics Experiment</t>
    </r>
  </si>
  <si>
    <r>
      <t>工程制图</t>
    </r>
    <r>
      <rPr>
        <sz val="9"/>
        <color theme="1"/>
        <rFont val="Times New Roman"/>
        <family val="1"/>
      </rPr>
      <t>I || Engineering Drawing I</t>
    </r>
  </si>
  <si>
    <r>
      <t>工程力学</t>
    </r>
    <r>
      <rPr>
        <sz val="9"/>
        <color theme="1"/>
        <rFont val="Times New Roman"/>
        <family val="1"/>
      </rPr>
      <t>I ||Engineering Mechanics I</t>
    </r>
  </si>
  <si>
    <r>
      <t>机械工程基础</t>
    </r>
    <r>
      <rPr>
        <sz val="9"/>
        <color theme="1"/>
        <rFont val="Times New Roman"/>
        <family val="1"/>
      </rPr>
      <t>I  ||Mechanical Engineering Fundamentals I</t>
    </r>
  </si>
  <si>
    <r>
      <t>Python</t>
    </r>
    <r>
      <rPr>
        <sz val="9"/>
        <color theme="1"/>
        <rFont val="宋体"/>
        <family val="3"/>
        <charset val="134"/>
      </rPr>
      <t>语言程序设计</t>
    </r>
    <r>
      <rPr>
        <sz val="9"/>
        <color theme="1"/>
        <rFont val="Times New Roman"/>
        <family val="1"/>
      </rPr>
      <t>||Python Programming Design</t>
    </r>
  </si>
  <si>
    <r>
      <t>文献检索利用</t>
    </r>
    <r>
      <rPr>
        <sz val="9"/>
        <color theme="1"/>
        <rFont val="Times New Roman"/>
        <family val="1"/>
      </rPr>
      <t>||Literature Research</t>
    </r>
  </si>
  <si>
    <r>
      <t>普通化学</t>
    </r>
    <r>
      <rPr>
        <sz val="9"/>
        <color theme="1"/>
        <rFont val="Times New Roman"/>
        <family val="1"/>
      </rPr>
      <t xml:space="preserve"> I||General Chemistry </t>
    </r>
  </si>
  <si>
    <r>
      <t>普通化学</t>
    </r>
    <r>
      <rPr>
        <sz val="9"/>
        <color theme="1"/>
        <rFont val="Times New Roman"/>
        <family val="1"/>
      </rPr>
      <t xml:space="preserve"> II||General Chemistry </t>
    </r>
  </si>
  <si>
    <r>
      <t>概率论与数理统计Ⅱ</t>
    </r>
    <r>
      <rPr>
        <sz val="9"/>
        <color theme="1"/>
        <rFont val="Times New Roman"/>
        <family val="1"/>
      </rPr>
      <t xml:space="preserve"> ||Probability and Mathematical Statistics II</t>
    </r>
  </si>
  <si>
    <r>
      <t>试验设计与数据处理</t>
    </r>
    <r>
      <rPr>
        <sz val="9"/>
        <color theme="1"/>
        <rFont val="Times New Roman"/>
        <family val="1"/>
      </rPr>
      <t>||Experiment Design and Data Processing</t>
    </r>
  </si>
  <si>
    <r>
      <t>大学物理</t>
    </r>
    <r>
      <rPr>
        <sz val="9"/>
        <color theme="1"/>
        <rFont val="Times New Roman"/>
        <family val="1"/>
      </rPr>
      <t>Ⅱ ||College Physics Ⅱ</t>
    </r>
  </si>
  <si>
    <r>
      <t>大学物理实验</t>
    </r>
    <r>
      <rPr>
        <sz val="9"/>
        <color theme="1"/>
        <rFont val="Times New Roman"/>
        <family val="1"/>
      </rPr>
      <t xml:space="preserve"> ||College Physics Experiment</t>
    </r>
  </si>
  <si>
    <r>
      <t>高等数学Ⅱ</t>
    </r>
    <r>
      <rPr>
        <sz val="9"/>
        <color theme="1"/>
        <rFont val="Times New Roman"/>
        <family val="1"/>
      </rPr>
      <t>||Advanced Mathematics II</t>
    </r>
  </si>
  <si>
    <r>
      <t>线性代数Ⅱ</t>
    </r>
    <r>
      <rPr>
        <sz val="9"/>
        <color theme="1"/>
        <rFont val="Times New Roman"/>
        <family val="1"/>
      </rPr>
      <t xml:space="preserve"> ||Linear Algebra II</t>
    </r>
  </si>
  <si>
    <r>
      <t xml:space="preserve">集中性实践环节
</t>
    </r>
    <r>
      <rPr>
        <sz val="9"/>
        <color theme="1"/>
        <rFont val="Times New Roman"/>
        <family val="1"/>
      </rPr>
      <t>Intensive Practice Sessions</t>
    </r>
  </si>
  <si>
    <r>
      <t>工程实训（含金工实习）</t>
    </r>
    <r>
      <rPr>
        <sz val="9"/>
        <color theme="1"/>
        <rFont val="Times New Roman"/>
        <family val="1"/>
      </rPr>
      <t>||Engineering Practice (metalworking practice)</t>
    </r>
  </si>
  <si>
    <r>
      <t>2</t>
    </r>
    <r>
      <rPr>
        <sz val="9"/>
        <color theme="1"/>
        <rFont val="宋体"/>
        <family val="3"/>
        <charset val="134"/>
      </rPr>
      <t>周</t>
    </r>
    <r>
      <rPr>
        <sz val="9"/>
        <color theme="1"/>
        <rFont val="Times New Roman"/>
        <family val="1"/>
      </rPr>
      <t>(Two weeks)</t>
    </r>
  </si>
  <si>
    <r>
      <t xml:space="preserve">专业必修课程
</t>
    </r>
    <r>
      <rPr>
        <sz val="9"/>
        <color theme="1"/>
        <rFont val="Times New Roman"/>
        <family val="1"/>
      </rPr>
      <t xml:space="preserve"> Specialized Education </t>
    </r>
  </si>
  <si>
    <r>
      <t>专业核心课程</t>
    </r>
    <r>
      <rPr>
        <sz val="9"/>
        <color theme="1"/>
        <rFont val="Times New Roman"/>
        <family val="1"/>
      </rPr>
      <t xml:space="preserve">
 Core Courses</t>
    </r>
  </si>
  <si>
    <r>
      <t>纺织材料学</t>
    </r>
    <r>
      <rPr>
        <sz val="9"/>
        <color theme="1"/>
        <rFont val="Times New Roman"/>
        <family val="1"/>
      </rPr>
      <t>||Textile Materials</t>
    </r>
  </si>
  <si>
    <r>
      <t>纺纱学</t>
    </r>
    <r>
      <rPr>
        <sz val="9"/>
        <color theme="1"/>
        <rFont val="Times New Roman"/>
        <family val="1"/>
      </rPr>
      <t>||Yarn Spinning</t>
    </r>
  </si>
  <si>
    <r>
      <t>机织学</t>
    </r>
    <r>
      <rPr>
        <sz val="9"/>
        <color theme="1"/>
        <rFont val="Times New Roman"/>
        <family val="1"/>
      </rPr>
      <t>||Weaving Technology</t>
    </r>
  </si>
  <si>
    <r>
      <t>针织学</t>
    </r>
    <r>
      <rPr>
        <sz val="9"/>
        <color theme="1"/>
        <rFont val="Times New Roman"/>
        <family val="1"/>
      </rPr>
      <t>|| Knitting Technology</t>
    </r>
  </si>
  <si>
    <r>
      <t>染整工艺学</t>
    </r>
    <r>
      <rPr>
        <sz val="9"/>
        <color theme="1"/>
        <rFont val="Times New Roman"/>
        <family val="1"/>
      </rPr>
      <t>|| Dyeing and Finishing Technology</t>
    </r>
  </si>
  <si>
    <r>
      <t>纺纱产品设计</t>
    </r>
    <r>
      <rPr>
        <sz val="9"/>
        <color theme="1"/>
        <rFont val="Times New Roman"/>
        <family val="1"/>
      </rPr>
      <t>||Yarn Product Design</t>
    </r>
  </si>
  <si>
    <r>
      <t>机织产品设计</t>
    </r>
    <r>
      <rPr>
        <sz val="9"/>
        <color theme="1"/>
        <rFont val="Times New Roman"/>
        <family val="1"/>
      </rPr>
      <t xml:space="preserve"> ||Woven Fabric Design</t>
    </r>
  </si>
  <si>
    <r>
      <t>针织产品设计</t>
    </r>
    <r>
      <rPr>
        <sz val="9"/>
        <color theme="1"/>
        <rFont val="Times New Roman"/>
        <family val="1"/>
      </rPr>
      <t>||Knitted Fabric Design</t>
    </r>
  </si>
  <si>
    <r>
      <t>专业讲座与认识实习</t>
    </r>
    <r>
      <rPr>
        <sz val="9"/>
        <color theme="1"/>
        <rFont val="Times New Roman"/>
        <family val="1"/>
      </rPr>
      <t>||Professional Lectures and Cognition Practice</t>
    </r>
  </si>
  <si>
    <r>
      <t xml:space="preserve">
</t>
    </r>
    <r>
      <rPr>
        <sz val="9"/>
        <color theme="1"/>
        <rFont val="Times New Roman"/>
        <family val="1"/>
      </rPr>
      <t>3</t>
    </r>
    <r>
      <rPr>
        <sz val="9"/>
        <color theme="1"/>
        <rFont val="宋体"/>
        <family val="3"/>
        <charset val="134"/>
      </rPr>
      <t>周（</t>
    </r>
    <r>
      <rPr>
        <sz val="9"/>
        <color theme="1"/>
        <rFont val="Times New Roman"/>
        <family val="1"/>
      </rPr>
      <t>Three weeks</t>
    </r>
    <r>
      <rPr>
        <sz val="9"/>
        <color theme="1"/>
        <rFont val="宋体"/>
        <family val="3"/>
        <charset val="134"/>
      </rPr>
      <t>）</t>
    </r>
  </si>
  <si>
    <r>
      <t>第</t>
    </r>
    <r>
      <rPr>
        <sz val="9"/>
        <color theme="1"/>
        <rFont val="Times New Roman"/>
        <family val="1"/>
      </rPr>
      <t>2</t>
    </r>
    <r>
      <rPr>
        <sz val="9"/>
        <color theme="1"/>
        <rFont val="宋体"/>
        <family val="3"/>
        <charset val="134"/>
      </rPr>
      <t>短学期(Short semester 2）</t>
    </r>
  </si>
  <si>
    <r>
      <t>纺织综合训练</t>
    </r>
    <r>
      <rPr>
        <sz val="9"/>
        <color theme="1"/>
        <rFont val="Times New Roman"/>
        <family val="1"/>
      </rPr>
      <t>||Comprehensive Training of  Textile Engineering</t>
    </r>
  </si>
  <si>
    <r>
      <t xml:space="preserve">
</t>
    </r>
    <r>
      <rPr>
        <sz val="9"/>
        <color theme="1"/>
        <rFont val="Times New Roman"/>
        <family val="1"/>
      </rPr>
      <t>3</t>
    </r>
    <r>
      <rPr>
        <sz val="9"/>
        <color theme="1"/>
        <rFont val="宋体"/>
        <family val="3"/>
        <charset val="134"/>
      </rPr>
      <t>周</t>
    </r>
    <r>
      <rPr>
        <sz val="9"/>
        <color theme="1"/>
        <rFont val="Times New Roman"/>
        <family val="1"/>
      </rPr>
      <t>(Three weeks)</t>
    </r>
  </si>
  <si>
    <r>
      <t>第</t>
    </r>
    <r>
      <rPr>
        <sz val="9"/>
        <color theme="1"/>
        <rFont val="Times New Roman"/>
        <family val="1"/>
      </rPr>
      <t>3</t>
    </r>
    <r>
      <rPr>
        <sz val="9"/>
        <color theme="1"/>
        <rFont val="宋体"/>
        <family val="3"/>
        <charset val="134"/>
      </rPr>
      <t>短学期</t>
    </r>
    <r>
      <rPr>
        <sz val="9"/>
        <color theme="1"/>
        <rFont val="Times New Roman"/>
        <family val="1"/>
      </rPr>
      <t>(Short semester 3</t>
    </r>
    <r>
      <rPr>
        <sz val="9"/>
        <color theme="1"/>
        <rFont val="宋体"/>
        <family val="3"/>
        <charset val="134"/>
      </rPr>
      <t>）</t>
    </r>
  </si>
  <si>
    <r>
      <t>企业实践</t>
    </r>
    <r>
      <rPr>
        <sz val="9"/>
        <color theme="1"/>
        <rFont val="Times New Roman"/>
        <family val="1"/>
      </rPr>
      <t>||Enterprise Practice</t>
    </r>
  </si>
  <si>
    <r>
      <t>18</t>
    </r>
    <r>
      <rPr>
        <sz val="9"/>
        <color theme="1"/>
        <rFont val="宋体"/>
        <family val="3"/>
        <charset val="134"/>
      </rPr>
      <t>周</t>
    </r>
    <r>
      <rPr>
        <sz val="9"/>
        <color theme="1"/>
        <rFont val="Times New Roman"/>
        <family val="1"/>
      </rPr>
      <t>(Eighteen weeks)</t>
    </r>
  </si>
  <si>
    <r>
      <t>18</t>
    </r>
    <r>
      <rPr>
        <sz val="9"/>
        <color theme="1"/>
        <rFont val="宋体"/>
        <family val="3"/>
        <charset val="134"/>
      </rPr>
      <t>周</t>
    </r>
    <r>
      <rPr>
        <sz val="9"/>
        <color theme="1"/>
        <rFont val="Times New Roman"/>
        <family val="1"/>
      </rPr>
      <t>(Eighteen Weeks)</t>
    </r>
  </si>
  <si>
    <r>
      <t>毕业设计（论文）</t>
    </r>
    <r>
      <rPr>
        <sz val="9"/>
        <color theme="1"/>
        <rFont val="Times New Roman"/>
        <family val="1"/>
      </rPr>
      <t>||Graduation Design (Thesis)</t>
    </r>
  </si>
  <si>
    <r>
      <t>16</t>
    </r>
    <r>
      <rPr>
        <sz val="9"/>
        <color theme="1"/>
        <rFont val="宋体"/>
        <family val="3"/>
        <charset val="134"/>
      </rPr>
      <t>周</t>
    </r>
    <r>
      <rPr>
        <sz val="9"/>
        <color theme="1"/>
        <rFont val="Times New Roman"/>
        <family val="1"/>
      </rPr>
      <t>(Sixteen weeks)</t>
    </r>
  </si>
  <si>
    <r>
      <t xml:space="preserve">能力拓展选修课程
</t>
    </r>
    <r>
      <rPr>
        <sz val="9"/>
        <color theme="1"/>
        <rFont val="Times New Roman"/>
        <family val="1"/>
      </rPr>
      <t>Elective Courses for Expanding Abilities</t>
    </r>
  </si>
  <si>
    <r>
      <t>专业选修课程</t>
    </r>
    <r>
      <rPr>
        <sz val="9"/>
        <color theme="1"/>
        <rFont val="Times New Roman"/>
        <family val="1"/>
      </rPr>
      <t xml:space="preserve">
Specialized Elective Courses</t>
    </r>
  </si>
  <si>
    <r>
      <t>纺织前沿进展</t>
    </r>
    <r>
      <rPr>
        <sz val="9"/>
        <color theme="1"/>
        <rFont val="Times New Roman"/>
        <family val="1"/>
      </rPr>
      <t>||Textile Progress and Scientific Methodology (seminar)</t>
    </r>
  </si>
  <si>
    <r>
      <t>纺织英语</t>
    </r>
    <r>
      <rPr>
        <sz val="9"/>
        <color theme="1"/>
        <rFont val="Times New Roman"/>
        <family val="1"/>
      </rPr>
      <t>||Textile English</t>
    </r>
  </si>
  <si>
    <r>
      <t>非织造技术</t>
    </r>
    <r>
      <rPr>
        <sz val="9"/>
        <color theme="1"/>
        <rFont val="Times New Roman"/>
        <family val="1"/>
      </rPr>
      <t>||Nonwoven Technology</t>
    </r>
  </si>
  <si>
    <r>
      <t>纺织企业管理与经济分析</t>
    </r>
    <r>
      <rPr>
        <sz val="9"/>
        <color theme="1"/>
        <rFont val="Times New Roman"/>
        <family val="1"/>
      </rPr>
      <t>||Management and Economic Analysis of Textile Enterprises</t>
    </r>
  </si>
  <si>
    <r>
      <t>纺织控制技术</t>
    </r>
    <r>
      <rPr>
        <sz val="9"/>
        <color theme="1"/>
        <rFont val="Times New Roman"/>
        <family val="1"/>
      </rPr>
      <t>||Textile Control Technology</t>
    </r>
  </si>
  <si>
    <r>
      <t>纺织物联网技术</t>
    </r>
    <r>
      <rPr>
        <sz val="9"/>
        <color theme="1"/>
        <rFont val="Times New Roman"/>
        <family val="1"/>
      </rPr>
      <t>||Textile Internet of Things Technology</t>
    </r>
  </si>
  <si>
    <r>
      <t>纺织品</t>
    </r>
    <r>
      <rPr>
        <sz val="9"/>
        <color theme="1"/>
        <rFont val="Times New Roman"/>
        <family val="1"/>
      </rPr>
      <t>CAD||Textile CAD</t>
    </r>
  </si>
  <si>
    <r>
      <t>纺织信息管理</t>
    </r>
    <r>
      <rPr>
        <sz val="9"/>
        <color theme="1"/>
        <rFont val="Times New Roman"/>
        <family val="1"/>
      </rPr>
      <t xml:space="preserve">||Textile Information Management </t>
    </r>
  </si>
  <si>
    <r>
      <t>AI</t>
    </r>
    <r>
      <rPr>
        <sz val="9"/>
        <color theme="1"/>
        <rFont val="宋体"/>
        <family val="3"/>
        <charset val="134"/>
      </rPr>
      <t>技术概论</t>
    </r>
    <r>
      <rPr>
        <sz val="9"/>
        <color theme="1"/>
        <rFont val="Times New Roman"/>
        <family val="1"/>
      </rPr>
      <t>||Artificial Intelligence</t>
    </r>
  </si>
  <si>
    <r>
      <t>国际贸易实务</t>
    </r>
    <r>
      <rPr>
        <sz val="9"/>
        <color theme="1"/>
        <rFont val="Times New Roman"/>
        <family val="1"/>
      </rPr>
      <t>||International Trade Practice</t>
    </r>
  </si>
  <si>
    <r>
      <t>时尚与品牌</t>
    </r>
    <r>
      <rPr>
        <sz val="9"/>
        <color theme="1"/>
        <rFont val="Times New Roman"/>
        <family val="1"/>
      </rPr>
      <t>||Fashion and Brands</t>
    </r>
  </si>
  <si>
    <r>
      <t>颜色科学</t>
    </r>
    <r>
      <rPr>
        <sz val="9"/>
        <color theme="1"/>
        <rFont val="Times New Roman"/>
        <family val="1"/>
      </rPr>
      <t>||Color Science</t>
    </r>
  </si>
  <si>
    <r>
      <t>数字图像处理概论</t>
    </r>
    <r>
      <rPr>
        <sz val="9"/>
        <color theme="1"/>
        <rFont val="Times New Roman"/>
        <family val="1"/>
      </rPr>
      <t>||Digital Image Processing</t>
    </r>
  </si>
  <si>
    <r>
      <t xml:space="preserve">专业自主课程（含本硕贯通培养课程）
</t>
    </r>
    <r>
      <rPr>
        <sz val="9"/>
        <color theme="1"/>
        <rFont val="Times New Roman"/>
        <family val="1"/>
      </rPr>
      <t>Individualized Courses (Including undergraduate and graduate comprehensive training courses)</t>
    </r>
  </si>
  <si>
    <r>
      <t>化纤工艺概论</t>
    </r>
    <r>
      <rPr>
        <sz val="9"/>
        <color theme="1"/>
        <rFont val="Times New Roman"/>
        <family val="1"/>
      </rPr>
      <t>||Chemical Fiber Technology</t>
    </r>
  </si>
  <si>
    <r>
      <t>纺织复合材料</t>
    </r>
    <r>
      <rPr>
        <sz val="9"/>
        <color theme="1"/>
        <rFont val="Times New Roman"/>
        <family val="1"/>
      </rPr>
      <t>||Textile Composites</t>
    </r>
  </si>
  <si>
    <r>
      <t>纺织生物技术</t>
    </r>
    <r>
      <rPr>
        <sz val="9"/>
        <color theme="1"/>
        <rFont val="Times New Roman"/>
        <family val="1"/>
      </rPr>
      <t>||Textile Biotechnology</t>
    </r>
  </si>
  <si>
    <r>
      <t>功能纺织材料</t>
    </r>
    <r>
      <rPr>
        <sz val="9"/>
        <color theme="1"/>
        <rFont val="Times New Roman"/>
        <family val="1"/>
      </rPr>
      <t>|| Functional Textiles</t>
    </r>
  </si>
  <si>
    <r>
      <t>纺织材料分析测试方法</t>
    </r>
    <r>
      <rPr>
        <sz val="9"/>
        <color theme="1"/>
        <rFont val="Times New Roman"/>
        <family val="1"/>
      </rPr>
      <t>||Textile Testing and Analysis</t>
    </r>
  </si>
  <si>
    <r>
      <t>专利和论文写作指导</t>
    </r>
    <r>
      <rPr>
        <sz val="9"/>
        <color theme="1"/>
        <rFont val="Times New Roman"/>
        <family val="1"/>
      </rPr>
      <t>||Patent and Paper Writing Guidance</t>
    </r>
  </si>
  <si>
    <r>
      <t xml:space="preserve">跨专业选修课程
</t>
    </r>
    <r>
      <rPr>
        <sz val="9"/>
        <color theme="1"/>
        <rFont val="Times New Roman"/>
        <family val="1"/>
      </rPr>
      <t>Multiple Interdisciplinary Elective Courses</t>
    </r>
  </si>
  <si>
    <r>
      <t>产业用纺织品</t>
    </r>
    <r>
      <rPr>
        <sz val="9"/>
        <color theme="1"/>
        <rFont val="Times New Roman"/>
        <family val="1"/>
      </rPr>
      <t>||Technical Textiles</t>
    </r>
  </si>
  <si>
    <r>
      <t>功能纺织品</t>
    </r>
    <r>
      <rPr>
        <sz val="9"/>
        <color theme="1"/>
        <rFont val="Times New Roman"/>
        <family val="1"/>
      </rPr>
      <t>|| Functional Textiles</t>
    </r>
  </si>
  <si>
    <r>
      <t xml:space="preserve">创新实践环节
</t>
    </r>
    <r>
      <rPr>
        <sz val="9"/>
        <color theme="1"/>
        <rFont val="Times New Roman"/>
        <family val="1"/>
      </rPr>
      <t>Innovation Practice</t>
    </r>
  </si>
  <si>
    <r>
      <t>第二课堂</t>
    </r>
    <r>
      <rPr>
        <sz val="9"/>
        <color theme="1"/>
        <rFont val="Times New Roman"/>
        <family val="1"/>
      </rPr>
      <t>||Co-curricular Activities</t>
    </r>
  </si>
  <si>
    <r>
      <t>创新创业训练</t>
    </r>
    <r>
      <rPr>
        <sz val="9"/>
        <color theme="1"/>
        <rFont val="Times New Roman"/>
        <family val="1"/>
      </rPr>
      <t>||Innovation and Entrepreneurship Training</t>
    </r>
  </si>
  <si>
    <r>
      <t>总计</t>
    </r>
    <r>
      <rPr>
        <sz val="9"/>
        <color theme="1"/>
        <rFont val="Times New Roman"/>
        <family val="1"/>
      </rPr>
      <t xml:space="preserve"> Sum</t>
    </r>
  </si>
</sst>
</file>

<file path=xl/styles.xml><?xml version="1.0" encoding="utf-8"?>
<styleSheet xmlns="http://schemas.openxmlformats.org/spreadsheetml/2006/main">
  <numFmts count="9">
    <numFmt numFmtId="178" formatCode="0.0_ "/>
    <numFmt numFmtId="179" formatCode="0_ "/>
    <numFmt numFmtId="180" formatCode="0_);[Red]\(0\)"/>
    <numFmt numFmtId="181" formatCode="0.0"/>
    <numFmt numFmtId="182" formatCode="0.0_);[Red]\(0.0\)"/>
    <numFmt numFmtId="183" formatCode="0;[Red]0"/>
    <numFmt numFmtId="184" formatCode="00"/>
    <numFmt numFmtId="185" formatCode="0.0%"/>
    <numFmt numFmtId="186" formatCode="0.0;[Red]0.0"/>
  </numFmts>
  <fonts count="45">
    <font>
      <sz val="11"/>
      <color theme="1"/>
      <name val="宋体"/>
      <charset val="134"/>
      <scheme val="minor"/>
    </font>
    <font>
      <sz val="12"/>
      <name val="Times New Roman"/>
      <family val="1"/>
    </font>
    <font>
      <sz val="12"/>
      <color theme="1"/>
      <name val="Times New Roman"/>
      <family val="1"/>
    </font>
    <font>
      <sz val="12"/>
      <color rgb="FFFF0000"/>
      <name val="Times New Roman"/>
      <family val="1"/>
    </font>
    <font>
      <b/>
      <sz val="14"/>
      <name val="Times New Roman"/>
      <family val="1"/>
    </font>
    <font>
      <sz val="9"/>
      <name val="宋体"/>
      <family val="3"/>
      <charset val="134"/>
    </font>
    <font>
      <sz val="9"/>
      <name val="Times New Roman"/>
      <family val="1"/>
    </font>
    <font>
      <sz val="10"/>
      <name val="宋体"/>
      <family val="3"/>
      <charset val="134"/>
      <scheme val="minor"/>
    </font>
    <font>
      <sz val="11"/>
      <name val="宋体"/>
      <family val="3"/>
      <charset val="134"/>
      <scheme val="minor"/>
    </font>
    <font>
      <sz val="10"/>
      <name val="宋体"/>
      <family val="3"/>
      <charset val="134"/>
    </font>
    <font>
      <sz val="11"/>
      <name val="Times New Roman"/>
      <family val="1"/>
    </font>
    <font>
      <b/>
      <sz val="11"/>
      <name val="Times New Roman"/>
      <family val="1"/>
    </font>
    <font>
      <sz val="10"/>
      <name val="Times New Roman"/>
      <family val="1"/>
    </font>
    <font>
      <sz val="12"/>
      <name val="宋体"/>
      <family val="3"/>
      <charset val="134"/>
    </font>
    <font>
      <b/>
      <sz val="20"/>
      <color theme="1"/>
      <name val="宋体"/>
      <family val="3"/>
      <charset val="134"/>
      <scheme val="minor"/>
    </font>
    <font>
      <sz val="12"/>
      <name val="宋体"/>
      <family val="3"/>
      <charset val="134"/>
      <scheme val="minor"/>
    </font>
    <font>
      <b/>
      <sz val="10"/>
      <name val="宋体"/>
      <family val="3"/>
      <charset val="134"/>
    </font>
    <font>
      <b/>
      <sz val="10"/>
      <name val="Times New Roman"/>
      <family val="1"/>
    </font>
    <font>
      <strike/>
      <sz val="10"/>
      <name val="Times New Roman"/>
      <family val="1"/>
    </font>
    <font>
      <b/>
      <sz val="11"/>
      <name val="宋体"/>
      <family val="3"/>
      <charset val="134"/>
    </font>
    <font>
      <sz val="11"/>
      <name val="宋体"/>
      <family val="3"/>
      <charset val="134"/>
    </font>
    <font>
      <b/>
      <sz val="11"/>
      <name val="宋体"/>
      <family val="3"/>
      <charset val="134"/>
      <scheme val="minor"/>
    </font>
    <font>
      <sz val="10"/>
      <color theme="1"/>
      <name val="Times New Roman"/>
      <family val="1"/>
    </font>
    <font>
      <sz val="11"/>
      <color theme="1"/>
      <name val="Times New Roman"/>
      <family val="1"/>
    </font>
    <font>
      <sz val="10"/>
      <color rgb="FFFF0000"/>
      <name val="Times New Roman"/>
      <family val="1"/>
    </font>
    <font>
      <sz val="10"/>
      <color theme="1"/>
      <name val="宋体"/>
      <family val="3"/>
      <charset val="134"/>
    </font>
    <font>
      <b/>
      <sz val="10"/>
      <color theme="1"/>
      <name val="Times New Roman"/>
      <family val="1"/>
    </font>
    <font>
      <b/>
      <sz val="10"/>
      <color indexed="10"/>
      <name val="Times New Roman"/>
      <family val="1"/>
    </font>
    <font>
      <sz val="11"/>
      <color theme="1"/>
      <name val="宋体"/>
      <family val="3"/>
      <charset val="134"/>
      <scheme val="minor"/>
    </font>
    <font>
      <b/>
      <sz val="14"/>
      <name val="宋体"/>
      <family val="3"/>
      <charset val="134"/>
    </font>
    <font>
      <sz val="11"/>
      <color rgb="FF000000"/>
      <name val="宋体"/>
      <family val="3"/>
      <charset val="134"/>
    </font>
    <font>
      <sz val="11"/>
      <color rgb="FF000000"/>
      <name val="Times New Roman"/>
      <family val="1"/>
    </font>
    <font>
      <sz val="10"/>
      <color indexed="10"/>
      <name val="Times New Roman"/>
      <family val="1"/>
    </font>
    <font>
      <sz val="10"/>
      <color indexed="8"/>
      <name val="宋体"/>
      <family val="3"/>
      <charset val="134"/>
    </font>
    <font>
      <u/>
      <sz val="10"/>
      <name val="Times New Roman"/>
      <family val="1"/>
    </font>
    <font>
      <sz val="9"/>
      <color theme="1"/>
      <name val="宋体"/>
      <family val="3"/>
      <charset val="134"/>
    </font>
    <font>
      <sz val="9"/>
      <color theme="1"/>
      <name val="Times New Roman"/>
      <family val="1"/>
    </font>
    <font>
      <b/>
      <sz val="9"/>
      <color theme="1"/>
      <name val="Times New Roman"/>
      <family val="1"/>
    </font>
    <font>
      <sz val="8"/>
      <color theme="1"/>
      <name val="Times New Roman"/>
      <family val="1"/>
    </font>
    <font>
      <i/>
      <sz val="9"/>
      <color theme="1"/>
      <name val="Times New Roman"/>
      <family val="1"/>
    </font>
    <font>
      <sz val="12"/>
      <color theme="1"/>
      <name val="宋体"/>
      <family val="3"/>
      <charset val="134"/>
    </font>
    <font>
      <b/>
      <sz val="12"/>
      <color theme="1"/>
      <name val="Times New Roman"/>
      <family val="1"/>
    </font>
    <font>
      <b/>
      <sz val="12"/>
      <color theme="1"/>
      <name val="宋体"/>
      <family val="3"/>
      <charset val="134"/>
    </font>
    <font>
      <b/>
      <sz val="11"/>
      <color theme="1"/>
      <name val="Times New Roman"/>
      <family val="1"/>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0">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top/>
      <bottom/>
      <diagonal/>
    </border>
    <border>
      <left style="thin">
        <color auto="1"/>
      </left>
      <right style="medium">
        <color indexed="8"/>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bottom style="thin">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diagonalDown="1">
      <left style="medium">
        <color auto="1"/>
      </left>
      <right/>
      <top style="medium">
        <color auto="1"/>
      </top>
      <bottom/>
      <diagonal style="thin">
        <color auto="1"/>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diagonalDown="1">
      <left style="medium">
        <color auto="1"/>
      </left>
      <right/>
      <top/>
      <bottom style="thin">
        <color auto="1"/>
      </bottom>
      <diagonal style="thin">
        <color auto="1"/>
      </diagonal>
    </border>
    <border>
      <left style="thin">
        <color auto="1"/>
      </left>
      <right style="thin">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right/>
      <top style="thin">
        <color auto="1"/>
      </top>
      <bottom style="thin">
        <color auto="1"/>
      </bottom>
      <diagonal/>
    </border>
    <border>
      <left/>
      <right style="medium">
        <color auto="1"/>
      </right>
      <top style="thin">
        <color auto="1"/>
      </top>
      <bottom/>
      <diagonal/>
    </border>
  </borders>
  <cellStyleXfs count="2">
    <xf numFmtId="0" fontId="0" fillId="0" borderId="0"/>
    <xf numFmtId="0" fontId="13" fillId="0" borderId="0"/>
  </cellStyleXfs>
  <cellXfs count="625">
    <xf numFmtId="0" fontId="0" fillId="0" borderId="0" xfId="0"/>
    <xf numFmtId="0" fontId="1" fillId="0" borderId="0" xfId="0" applyFont="1"/>
    <xf numFmtId="1" fontId="1" fillId="0" borderId="0" xfId="0" applyNumberFormat="1" applyFont="1" applyAlignment="1">
      <alignment horizontal="center"/>
    </xf>
    <xf numFmtId="178" fontId="1" fillId="2" borderId="0" xfId="0" applyNumberFormat="1" applyFont="1" applyFill="1"/>
    <xf numFmtId="0" fontId="2" fillId="3" borderId="0" xfId="0" applyFont="1" applyFill="1"/>
    <xf numFmtId="179" fontId="1" fillId="0" borderId="0" xfId="0" applyNumberFormat="1" applyFont="1"/>
    <xf numFmtId="0" fontId="3" fillId="0" borderId="0" xfId="0" applyFont="1"/>
    <xf numFmtId="49" fontId="5" fillId="0" borderId="8" xfId="0" applyNumberFormat="1" applyFont="1" applyBorder="1" applyAlignment="1">
      <alignment horizontal="center" vertical="center" wrapText="1"/>
    </xf>
    <xf numFmtId="178" fontId="1" fillId="0" borderId="0" xfId="0" applyNumberFormat="1" applyFont="1"/>
    <xf numFmtId="0" fontId="10" fillId="0" borderId="0" xfId="0" applyFont="1"/>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2" fillId="0" borderId="0" xfId="0" applyFont="1"/>
    <xf numFmtId="0" fontId="2" fillId="2" borderId="0" xfId="0" applyFont="1" applyFill="1"/>
    <xf numFmtId="0" fontId="0" fillId="0" borderId="0" xfId="0" applyAlignment="1">
      <alignment wrapText="1"/>
    </xf>
    <xf numFmtId="0" fontId="15" fillId="0" borderId="0" xfId="1" applyFont="1" applyAlignment="1">
      <alignment vertical="center"/>
    </xf>
    <xf numFmtId="0" fontId="15" fillId="0" borderId="0" xfId="1" applyFont="1" applyAlignment="1">
      <alignment horizontal="center" wrapText="1"/>
    </xf>
    <xf numFmtId="0" fontId="15" fillId="0" borderId="0" xfId="1" applyFont="1" applyAlignment="1">
      <alignment horizontal="center"/>
    </xf>
    <xf numFmtId="0" fontId="15" fillId="0" borderId="0" xfId="1" applyFont="1"/>
    <xf numFmtId="0" fontId="12" fillId="0" borderId="2" xfId="1" applyFont="1" applyBorder="1" applyAlignment="1">
      <alignment horizontal="center" wrapText="1"/>
    </xf>
    <xf numFmtId="0" fontId="12" fillId="0" borderId="27" xfId="1" applyFont="1" applyBorder="1" applyAlignment="1">
      <alignment horizontal="center" wrapText="1"/>
    </xf>
    <xf numFmtId="0" fontId="12" fillId="0" borderId="46" xfId="1" applyFont="1" applyBorder="1" applyAlignment="1">
      <alignment horizontal="center" wrapText="1"/>
    </xf>
    <xf numFmtId="0" fontId="12" fillId="0" borderId="32" xfId="1" applyFont="1" applyBorder="1" applyAlignment="1">
      <alignment horizontal="center" wrapText="1"/>
    </xf>
    <xf numFmtId="0" fontId="12" fillId="0" borderId="64" xfId="1" applyFont="1" applyBorder="1" applyAlignment="1">
      <alignment horizontal="center" wrapText="1"/>
    </xf>
    <xf numFmtId="0" fontId="9" fillId="0" borderId="65" xfId="1" applyFont="1" applyBorder="1" applyAlignment="1">
      <alignment horizontal="left" vertical="center" wrapText="1"/>
    </xf>
    <xf numFmtId="0" fontId="12" fillId="0" borderId="5" xfId="1" applyFont="1" applyBorder="1" applyAlignment="1">
      <alignment horizontal="center" wrapText="1"/>
    </xf>
    <xf numFmtId="0" fontId="12" fillId="0" borderId="47" xfId="1" applyFont="1" applyBorder="1" applyAlignment="1">
      <alignment horizontal="center" wrapText="1"/>
    </xf>
    <xf numFmtId="0" fontId="12" fillId="0" borderId="39" xfId="1" applyFont="1" applyBorder="1" applyAlignment="1">
      <alignment horizontal="center" wrapText="1"/>
    </xf>
    <xf numFmtId="0" fontId="12" fillId="0" borderId="4" xfId="1" applyFont="1" applyBorder="1" applyAlignment="1">
      <alignment horizontal="center" wrapText="1"/>
    </xf>
    <xf numFmtId="0" fontId="9" fillId="0" borderId="65" xfId="0" applyFont="1" applyBorder="1" applyAlignment="1">
      <alignment horizontal="left" vertical="center" wrapText="1"/>
    </xf>
    <xf numFmtId="0" fontId="12" fillId="0" borderId="5" xfId="1" applyFont="1" applyBorder="1" applyAlignment="1">
      <alignment horizontal="center"/>
    </xf>
    <xf numFmtId="0" fontId="12" fillId="0" borderId="47" xfId="1" applyFont="1" applyBorder="1" applyAlignment="1">
      <alignment horizontal="center"/>
    </xf>
    <xf numFmtId="0" fontId="12" fillId="0" borderId="39" xfId="1" applyFont="1" applyBorder="1" applyAlignment="1">
      <alignment horizontal="center"/>
    </xf>
    <xf numFmtId="0" fontId="12" fillId="0" borderId="4" xfId="1" applyFont="1" applyBorder="1" applyAlignment="1">
      <alignment horizontal="center"/>
    </xf>
    <xf numFmtId="0" fontId="12" fillId="0" borderId="65" xfId="1" applyFont="1" applyBorder="1" applyAlignment="1">
      <alignment horizontal="center"/>
    </xf>
    <xf numFmtId="0" fontId="12" fillId="0" borderId="65" xfId="0" applyFont="1" applyBorder="1" applyAlignment="1">
      <alignment horizontal="left" vertical="center" wrapText="1"/>
    </xf>
    <xf numFmtId="0" fontId="18" fillId="0" borderId="5" xfId="1" applyFont="1" applyBorder="1" applyAlignment="1">
      <alignment horizontal="center"/>
    </xf>
    <xf numFmtId="0" fontId="18" fillId="0" borderId="39" xfId="1" applyFont="1" applyBorder="1" applyAlignment="1">
      <alignment horizontal="center"/>
    </xf>
    <xf numFmtId="0" fontId="12" fillId="0" borderId="9" xfId="1" applyFont="1" applyBorder="1" applyAlignment="1">
      <alignment horizontal="center"/>
    </xf>
    <xf numFmtId="0" fontId="12" fillId="0" borderId="6" xfId="1" applyFont="1" applyBorder="1" applyAlignment="1">
      <alignment horizontal="center"/>
    </xf>
    <xf numFmtId="0" fontId="12" fillId="0" borderId="40" xfId="1" applyFont="1" applyBorder="1" applyAlignment="1">
      <alignment horizontal="center"/>
    </xf>
    <xf numFmtId="0" fontId="12" fillId="0" borderId="8" xfId="1" applyFont="1" applyBorder="1" applyAlignment="1">
      <alignment horizontal="center"/>
    </xf>
    <xf numFmtId="0" fontId="9" fillId="0" borderId="7" xfId="0" applyFont="1" applyBorder="1" applyAlignment="1">
      <alignment vertical="center" wrapText="1"/>
    </xf>
    <xf numFmtId="0" fontId="12" fillId="0" borderId="36" xfId="1" applyFont="1" applyBorder="1" applyAlignment="1">
      <alignment horizontal="center"/>
    </xf>
    <xf numFmtId="0" fontId="12" fillId="0" borderId="66" xfId="1" applyFont="1" applyBorder="1" applyAlignment="1">
      <alignment horizontal="center"/>
    </xf>
    <xf numFmtId="0" fontId="9" fillId="0" borderId="47" xfId="0" applyFont="1" applyBorder="1" applyAlignment="1">
      <alignment vertical="center" wrapText="1"/>
    </xf>
    <xf numFmtId="0" fontId="9" fillId="0" borderId="47" xfId="0" applyFont="1" applyBorder="1" applyAlignment="1">
      <alignment horizontal="left" vertical="center" wrapText="1"/>
    </xf>
    <xf numFmtId="0" fontId="9" fillId="0" borderId="47" xfId="0" applyFont="1" applyBorder="1" applyAlignment="1">
      <alignment wrapText="1"/>
    </xf>
    <xf numFmtId="0" fontId="12" fillId="0" borderId="67" xfId="1" applyFont="1" applyBorder="1" applyAlignment="1">
      <alignment horizontal="center" wrapText="1"/>
    </xf>
    <xf numFmtId="0" fontId="12" fillId="0" borderId="68" xfId="1" applyFont="1" applyBorder="1" applyAlignment="1">
      <alignment horizontal="center" wrapText="1"/>
    </xf>
    <xf numFmtId="0" fontId="15" fillId="0" borderId="5" xfId="1" applyFont="1" applyBorder="1" applyAlignment="1">
      <alignment horizontal="center"/>
    </xf>
    <xf numFmtId="0" fontId="12" fillId="0" borderId="36" xfId="1" applyFont="1" applyBorder="1" applyAlignment="1">
      <alignment horizontal="center" wrapText="1"/>
    </xf>
    <xf numFmtId="0" fontId="15" fillId="0" borderId="26" xfId="1" applyFont="1" applyBorder="1" applyAlignment="1">
      <alignment horizontal="center"/>
    </xf>
    <xf numFmtId="0" fontId="12" fillId="0" borderId="68" xfId="1" applyFont="1" applyBorder="1" applyAlignment="1">
      <alignment horizontal="center"/>
    </xf>
    <xf numFmtId="0" fontId="15" fillId="0" borderId="41" xfId="1" applyFont="1" applyBorder="1" applyAlignment="1">
      <alignment horizontal="center"/>
    </xf>
    <xf numFmtId="0" fontId="18" fillId="0" borderId="4" xfId="1" applyFont="1" applyBorder="1" applyAlignment="1">
      <alignment horizontal="center"/>
    </xf>
    <xf numFmtId="0" fontId="12" fillId="0" borderId="48" xfId="1" applyFont="1" applyBorder="1" applyAlignment="1">
      <alignment horizontal="center"/>
    </xf>
    <xf numFmtId="0" fontId="12" fillId="0" borderId="65" xfId="1" applyFont="1" applyBorder="1" applyAlignment="1">
      <alignment horizontal="center" wrapText="1"/>
    </xf>
    <xf numFmtId="0" fontId="18" fillId="0" borderId="5" xfId="1" applyFont="1" applyBorder="1" applyAlignment="1">
      <alignment horizontal="center" wrapText="1"/>
    </xf>
    <xf numFmtId="0" fontId="18" fillId="0" borderId="39" xfId="1" applyFont="1" applyBorder="1" applyAlignment="1">
      <alignment horizontal="center" wrapText="1"/>
    </xf>
    <xf numFmtId="0" fontId="15" fillId="0" borderId="0" xfId="1" applyFont="1" applyAlignment="1">
      <alignment vertical="center" wrapText="1"/>
    </xf>
    <xf numFmtId="0" fontId="15" fillId="0" borderId="0" xfId="1" applyFont="1" applyAlignment="1">
      <alignment wrapText="1"/>
    </xf>
    <xf numFmtId="0" fontId="8" fillId="0" borderId="0" xfId="0" applyFont="1"/>
    <xf numFmtId="0" fontId="9" fillId="0" borderId="6" xfId="0" applyFont="1" applyBorder="1" applyAlignment="1">
      <alignment vertical="center" wrapText="1"/>
    </xf>
    <xf numFmtId="0" fontId="12" fillId="0" borderId="37" xfId="1" applyFont="1" applyBorder="1" applyAlignment="1">
      <alignment horizontal="center"/>
    </xf>
    <xf numFmtId="0" fontId="12" fillId="0" borderId="69" xfId="1" applyFont="1" applyBorder="1" applyAlignment="1">
      <alignment horizontal="center"/>
    </xf>
    <xf numFmtId="0" fontId="9" fillId="0" borderId="31" xfId="0" applyFont="1" applyBorder="1" applyAlignment="1">
      <alignment vertical="center" wrapText="1"/>
    </xf>
    <xf numFmtId="0" fontId="15" fillId="0" borderId="20" xfId="1" applyFont="1" applyFill="1" applyBorder="1" applyAlignment="1">
      <alignment horizontal="center"/>
    </xf>
    <xf numFmtId="0" fontId="15" fillId="0" borderId="31" xfId="1" applyFont="1" applyFill="1" applyBorder="1" applyAlignment="1">
      <alignment horizontal="center"/>
    </xf>
    <xf numFmtId="0" fontId="15" fillId="0" borderId="43" xfId="1" applyFont="1" applyFill="1" applyBorder="1" applyAlignment="1">
      <alignment horizontal="center"/>
    </xf>
    <xf numFmtId="0" fontId="15" fillId="0" borderId="19" xfId="1" applyFont="1" applyFill="1" applyBorder="1" applyAlignment="1">
      <alignment horizontal="center"/>
    </xf>
    <xf numFmtId="0" fontId="15" fillId="0" borderId="18" xfId="1" applyFont="1" applyFill="1" applyBorder="1" applyAlignment="1">
      <alignment horizontal="center"/>
    </xf>
    <xf numFmtId="0" fontId="10"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47" xfId="0" applyFont="1" applyBorder="1" applyAlignment="1">
      <alignment horizontal="center" vertical="center"/>
    </xf>
    <xf numFmtId="0" fontId="10" fillId="0" borderId="36" xfId="0" applyFont="1" applyBorder="1" applyAlignment="1">
      <alignment horizontal="center" vertical="center"/>
    </xf>
    <xf numFmtId="49" fontId="20" fillId="0" borderId="4" xfId="0" applyNumberFormat="1" applyFont="1" applyBorder="1" applyAlignment="1">
      <alignment horizontal="center" vertical="center"/>
    </xf>
    <xf numFmtId="0" fontId="1" fillId="0" borderId="4" xfId="0" applyFont="1" applyBorder="1" applyAlignment="1">
      <alignment horizontal="center" vertical="center"/>
    </xf>
    <xf numFmtId="178" fontId="1" fillId="0" borderId="4" xfId="0" applyNumberFormat="1" applyFont="1" applyBorder="1" applyAlignment="1">
      <alignment horizontal="center" vertical="center"/>
    </xf>
    <xf numFmtId="0" fontId="21" fillId="0" borderId="4" xfId="0" applyFont="1" applyBorder="1" applyAlignment="1">
      <alignment horizontal="center" vertical="center"/>
    </xf>
    <xf numFmtId="0" fontId="10" fillId="0" borderId="0" xfId="0" applyFont="1" applyAlignment="1">
      <alignment vertical="center" wrapText="1"/>
    </xf>
    <xf numFmtId="0" fontId="10" fillId="0" borderId="29" xfId="0" applyFont="1" applyBorder="1" applyAlignment="1">
      <alignment horizontal="left" vertical="center"/>
    </xf>
    <xf numFmtId="0" fontId="11" fillId="0" borderId="0" xfId="0" applyFont="1" applyAlignment="1">
      <alignment vertical="center"/>
    </xf>
    <xf numFmtId="0" fontId="11" fillId="0" borderId="4" xfId="0" applyFont="1" applyBorder="1" applyAlignment="1">
      <alignment horizontal="center" vertical="center" wrapText="1"/>
    </xf>
    <xf numFmtId="181" fontId="10" fillId="0" borderId="4" xfId="0" applyNumberFormat="1" applyFont="1" applyBorder="1" applyAlignment="1">
      <alignment horizontal="center" vertical="center"/>
    </xf>
    <xf numFmtId="181" fontId="10" fillId="0" borderId="12" xfId="0" applyNumberFormat="1" applyFont="1" applyBorder="1" applyAlignment="1">
      <alignment horizontal="center" vertical="center"/>
    </xf>
    <xf numFmtId="0" fontId="19" fillId="0" borderId="0" xfId="0" applyFont="1" applyAlignment="1">
      <alignment vertical="center"/>
    </xf>
    <xf numFmtId="0" fontId="10" fillId="0" borderId="0" xfId="0" applyFont="1" applyAlignment="1">
      <alignment horizontal="justify" vertical="center"/>
    </xf>
    <xf numFmtId="0" fontId="10" fillId="0" borderId="4" xfId="0" applyFont="1" applyBorder="1" applyAlignment="1">
      <alignment vertical="center" wrapText="1"/>
    </xf>
    <xf numFmtId="49" fontId="23" fillId="0" borderId="4" xfId="0" applyNumberFormat="1" applyFont="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23" fillId="0" borderId="0" xfId="0" applyFont="1"/>
    <xf numFmtId="0" fontId="17" fillId="0" borderId="0" xfId="0" applyFont="1" applyAlignment="1">
      <alignment horizontal="center" vertical="center"/>
    </xf>
    <xf numFmtId="0" fontId="9" fillId="0" borderId="0" xfId="0" applyFont="1" applyAlignment="1">
      <alignment vertical="center" wrapText="1"/>
    </xf>
    <xf numFmtId="0" fontId="12" fillId="0" borderId="0" xfId="0" applyFont="1" applyAlignme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7" fillId="0" borderId="0" xfId="0" applyFont="1" applyAlignment="1">
      <alignment horizontal="center" vertical="center"/>
    </xf>
    <xf numFmtId="0" fontId="25" fillId="0" borderId="4" xfId="0" applyFont="1" applyBorder="1" applyAlignment="1">
      <alignment horizontal="center" vertical="center"/>
    </xf>
    <xf numFmtId="0" fontId="9" fillId="0" borderId="4" xfId="0" applyFont="1" applyBorder="1" applyAlignment="1">
      <alignment horizontal="center" vertical="center"/>
    </xf>
    <xf numFmtId="49" fontId="25" fillId="0" borderId="4"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22" fillId="0" borderId="0" xfId="0" applyFont="1" applyAlignment="1">
      <alignment vertical="center"/>
    </xf>
    <xf numFmtId="0" fontId="22" fillId="0" borderId="0" xfId="0" applyFont="1"/>
    <xf numFmtId="0" fontId="12" fillId="0" borderId="0" xfId="0" applyFont="1"/>
    <xf numFmtId="178" fontId="12" fillId="0" borderId="4" xfId="0" applyNumberFormat="1" applyFont="1" applyBorder="1" applyAlignment="1">
      <alignment horizontal="center" vertical="center"/>
    </xf>
    <xf numFmtId="0" fontId="17" fillId="0" borderId="8" xfId="0" applyFont="1" applyBorder="1" applyAlignment="1">
      <alignment horizontal="center" vertical="center"/>
    </xf>
    <xf numFmtId="0" fontId="22" fillId="0" borderId="4" xfId="0" applyFont="1" applyBorder="1" applyAlignment="1">
      <alignment horizontal="center" vertical="center"/>
    </xf>
    <xf numFmtId="181" fontId="22" fillId="0" borderId="4" xfId="0" applyNumberFormat="1" applyFont="1" applyBorder="1" applyAlignment="1">
      <alignment horizontal="center" vertical="center"/>
    </xf>
    <xf numFmtId="0" fontId="25" fillId="0" borderId="4" xfId="0" applyFont="1" applyBorder="1" applyAlignment="1">
      <alignment horizontal="center" vertical="center" wrapText="1"/>
    </xf>
    <xf numFmtId="49" fontId="22" fillId="0" borderId="4" xfId="0" applyNumberFormat="1" applyFont="1" applyBorder="1" applyAlignment="1">
      <alignment horizontal="center" vertical="center" wrapText="1"/>
    </xf>
    <xf numFmtId="0" fontId="22" fillId="0" borderId="0" xfId="0" applyFont="1" applyAlignment="1">
      <alignment vertical="center" wrapText="1"/>
    </xf>
    <xf numFmtId="49" fontId="22" fillId="2" borderId="4" xfId="0" applyNumberFormat="1" applyFont="1" applyFill="1" applyBorder="1" applyAlignment="1">
      <alignment horizontal="center" vertical="center" wrapText="1"/>
    </xf>
    <xf numFmtId="0" fontId="20" fillId="0" borderId="0" xfId="0" applyFont="1" applyAlignment="1">
      <alignment horizontal="center" vertical="top"/>
    </xf>
    <xf numFmtId="0" fontId="10" fillId="0" borderId="0" xfId="0" applyFont="1" applyAlignment="1">
      <alignment horizontal="center" vertical="top"/>
    </xf>
    <xf numFmtId="0" fontId="16"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9" fillId="0" borderId="0" xfId="0" applyFont="1" applyAlignment="1">
      <alignment horizontal="right" vertical="center"/>
    </xf>
    <xf numFmtId="0" fontId="12" fillId="0" borderId="0" xfId="0" applyFont="1" applyAlignment="1">
      <alignment horizontal="right" vertical="center"/>
    </xf>
    <xf numFmtId="0" fontId="12" fillId="0" borderId="0" xfId="0" quotePrefix="1" applyFont="1" applyAlignment="1">
      <alignment horizontal="center" vertical="center" wrapText="1"/>
    </xf>
    <xf numFmtId="0" fontId="12" fillId="0" borderId="0" xfId="0" applyFont="1" applyAlignment="1">
      <alignment horizontal="center" vertical="center" wrapText="1"/>
    </xf>
    <xf numFmtId="0" fontId="9" fillId="0" borderId="0" xfId="0" applyFont="1" applyAlignment="1">
      <alignment horizontal="center" vertical="center" wrapText="1"/>
    </xf>
    <xf numFmtId="0" fontId="17" fillId="0" borderId="15" xfId="0" applyFont="1" applyBorder="1" applyAlignment="1">
      <alignment horizontal="left" vertical="center"/>
    </xf>
    <xf numFmtId="0" fontId="9" fillId="0" borderId="7" xfId="0" applyFont="1" applyBorder="1" applyAlignment="1">
      <alignment horizontal="justify" vertical="top" wrapText="1"/>
    </xf>
    <xf numFmtId="0" fontId="12" fillId="0" borderId="15" xfId="0" applyFont="1" applyBorder="1" applyAlignment="1">
      <alignment horizontal="justify" vertical="top" wrapText="1"/>
    </xf>
    <xf numFmtId="0" fontId="12" fillId="0" borderId="29" xfId="0" applyFont="1" applyBorder="1" applyAlignment="1">
      <alignment horizontal="justify" vertical="top" wrapText="1"/>
    </xf>
    <xf numFmtId="0" fontId="9" fillId="0" borderId="47" xfId="0" applyFont="1" applyBorder="1" applyAlignment="1">
      <alignment horizontal="justify" vertical="top" wrapText="1"/>
    </xf>
    <xf numFmtId="0" fontId="12" fillId="0" borderId="68" xfId="0" applyFont="1" applyBorder="1" applyAlignment="1">
      <alignment horizontal="justify" vertical="top" wrapText="1"/>
    </xf>
    <xf numFmtId="0" fontId="12" fillId="0" borderId="36" xfId="0" applyFont="1" applyBorder="1" applyAlignment="1">
      <alignment horizontal="justify" vertical="top" wrapText="1"/>
    </xf>
    <xf numFmtId="0" fontId="16" fillId="0" borderId="4" xfId="0" applyFont="1" applyBorder="1" applyAlignment="1">
      <alignment horizontal="left" vertical="center" wrapText="1"/>
    </xf>
    <xf numFmtId="0" fontId="12" fillId="0" borderId="4" xfId="0" applyFont="1" applyBorder="1" applyAlignment="1">
      <alignment horizontal="left" vertical="center" wrapText="1"/>
    </xf>
    <xf numFmtId="0" fontId="16"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12" fillId="0" borderId="47" xfId="0" applyFont="1" applyBorder="1" applyAlignment="1">
      <alignment horizontal="left" vertical="center" wrapText="1"/>
    </xf>
    <xf numFmtId="0" fontId="12" fillId="0" borderId="68" xfId="0" applyFont="1" applyBorder="1" applyAlignment="1">
      <alignment horizontal="left" vertical="center" wrapText="1"/>
    </xf>
    <xf numFmtId="0" fontId="12" fillId="0" borderId="36" xfId="0" applyFont="1" applyBorder="1" applyAlignment="1">
      <alignment horizontal="left" vertical="center" wrapText="1"/>
    </xf>
    <xf numFmtId="0" fontId="9" fillId="0" borderId="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24" fillId="0" borderId="68" xfId="0" applyFont="1" applyBorder="1" applyAlignment="1">
      <alignment horizontal="left" vertical="center" wrapText="1"/>
    </xf>
    <xf numFmtId="0" fontId="24" fillId="0" borderId="36" xfId="0" applyFont="1" applyBorder="1" applyAlignment="1">
      <alignment horizontal="left" vertical="center" wrapText="1"/>
    </xf>
    <xf numFmtId="0" fontId="12" fillId="2" borderId="47" xfId="0" applyFont="1" applyFill="1" applyBorder="1" applyAlignment="1">
      <alignment horizontal="left" vertical="center" wrapText="1"/>
    </xf>
    <xf numFmtId="0" fontId="12" fillId="2" borderId="68" xfId="0" applyFont="1" applyFill="1" applyBorder="1" applyAlignment="1">
      <alignment horizontal="left" vertical="center" wrapText="1"/>
    </xf>
    <xf numFmtId="0" fontId="12" fillId="2" borderId="36" xfId="0" applyFont="1" applyFill="1" applyBorder="1" applyAlignment="1">
      <alignment horizontal="left" vertical="center" wrapText="1"/>
    </xf>
    <xf numFmtId="0" fontId="22" fillId="2" borderId="47" xfId="0" applyFont="1" applyFill="1" applyBorder="1" applyAlignment="1">
      <alignment horizontal="left" vertical="center" wrapText="1"/>
    </xf>
    <xf numFmtId="0" fontId="22" fillId="2" borderId="68" xfId="0" applyFont="1" applyFill="1" applyBorder="1" applyAlignment="1">
      <alignment horizontal="left" vertical="center" wrapText="1"/>
    </xf>
    <xf numFmtId="0" fontId="22" fillId="2" borderId="36" xfId="0" applyFont="1" applyFill="1" applyBorder="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25" fillId="0" borderId="6" xfId="0" applyFont="1" applyBorder="1" applyAlignment="1">
      <alignment horizontal="left" vertical="center"/>
    </xf>
    <xf numFmtId="0" fontId="22" fillId="0" borderId="48" xfId="0" applyFont="1" applyBorder="1" applyAlignment="1">
      <alignment horizontal="left" vertical="center"/>
    </xf>
    <xf numFmtId="0" fontId="25" fillId="0" borderId="48" xfId="0" applyFont="1" applyBorder="1" applyAlignment="1">
      <alignment horizontal="left" vertical="center" wrapText="1"/>
    </xf>
    <xf numFmtId="0" fontId="22" fillId="0" borderId="48" xfId="0" applyFont="1" applyBorder="1" applyAlignment="1">
      <alignment horizontal="left" vertical="center" wrapText="1"/>
    </xf>
    <xf numFmtId="0" fontId="22" fillId="0" borderId="37" xfId="0" applyFont="1" applyBorder="1" applyAlignment="1">
      <alignment horizontal="left" vertical="center" wrapText="1"/>
    </xf>
    <xf numFmtId="0" fontId="25" fillId="0" borderId="7" xfId="0" applyFont="1" applyBorder="1" applyAlignment="1">
      <alignment horizontal="left" vertical="center"/>
    </xf>
    <xf numFmtId="0" fontId="22" fillId="0" borderId="15" xfId="0" applyFont="1" applyBorder="1" applyAlignment="1">
      <alignment horizontal="left" vertical="center"/>
    </xf>
    <xf numFmtId="0" fontId="25" fillId="0" borderId="15" xfId="0" applyFont="1" applyBorder="1" applyAlignment="1">
      <alignment horizontal="left" vertical="center"/>
    </xf>
    <xf numFmtId="0" fontId="22" fillId="0" borderId="29" xfId="0" applyFont="1" applyBorder="1" applyAlignment="1">
      <alignment horizontal="left" vertical="center"/>
    </xf>
    <xf numFmtId="0" fontId="25" fillId="0" borderId="47" xfId="0" applyFont="1" applyBorder="1" applyAlignment="1">
      <alignment horizontal="left" vertical="center" wrapText="1"/>
    </xf>
    <xf numFmtId="0" fontId="26" fillId="0" borderId="68" xfId="0" applyFont="1" applyBorder="1" applyAlignment="1">
      <alignment horizontal="left" vertical="center" wrapText="1"/>
    </xf>
    <xf numFmtId="0" fontId="26" fillId="0" borderId="36" xfId="0" applyFont="1" applyBorder="1" applyAlignment="1">
      <alignment horizontal="left" vertical="center" wrapText="1"/>
    </xf>
    <xf numFmtId="0" fontId="9" fillId="0" borderId="15" xfId="0" applyFont="1" applyBorder="1" applyAlignment="1">
      <alignment horizontal="left" vertical="center"/>
    </xf>
    <xf numFmtId="0" fontId="12" fillId="0" borderId="15" xfId="0" applyFont="1" applyBorder="1" applyAlignment="1">
      <alignment horizontal="left" vertical="center"/>
    </xf>
    <xf numFmtId="0" fontId="9" fillId="0" borderId="4" xfId="0" applyFont="1" applyBorder="1" applyAlignment="1">
      <alignment horizontal="center" vertical="center"/>
    </xf>
    <xf numFmtId="0" fontId="12" fillId="0" borderId="4" xfId="0" applyFont="1" applyBorder="1" applyAlignment="1">
      <alignment horizontal="center" vertical="center"/>
    </xf>
    <xf numFmtId="49" fontId="9" fillId="0" borderId="4"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9" fillId="0" borderId="4" xfId="0" applyFont="1" applyBorder="1" applyAlignment="1">
      <alignment horizontal="justify" vertical="center" wrapText="1"/>
    </xf>
    <xf numFmtId="0" fontId="12" fillId="0" borderId="4" xfId="0" applyFont="1" applyBorder="1" applyAlignment="1">
      <alignment horizontal="justify" vertical="center" wrapText="1"/>
    </xf>
    <xf numFmtId="49" fontId="9" fillId="2" borderId="4" xfId="0" applyNumberFormat="1" applyFont="1" applyFill="1" applyBorder="1" applyAlignment="1">
      <alignment horizontal="center" vertical="center"/>
    </xf>
    <xf numFmtId="49" fontId="12" fillId="2" borderId="4" xfId="0" applyNumberFormat="1" applyFont="1" applyFill="1" applyBorder="1" applyAlignment="1">
      <alignment horizontal="center" vertical="center"/>
    </xf>
    <xf numFmtId="0" fontId="12" fillId="0" borderId="4" xfId="0" applyFont="1" applyBorder="1" applyAlignment="1">
      <alignment horizontal="center" vertical="center" wrapText="1"/>
    </xf>
    <xf numFmtId="0" fontId="9" fillId="2" borderId="47" xfId="0" applyFont="1" applyFill="1" applyBorder="1" applyAlignment="1">
      <alignment horizontal="left" vertical="center" wrapText="1"/>
    </xf>
    <xf numFmtId="0" fontId="16" fillId="0" borderId="15" xfId="0" applyFont="1" applyBorder="1" applyAlignment="1">
      <alignment horizontal="left" vertical="center"/>
    </xf>
    <xf numFmtId="0" fontId="25" fillId="0" borderId="47" xfId="0" applyFont="1" applyBorder="1" applyAlignment="1">
      <alignment horizontal="center" vertical="center"/>
    </xf>
    <xf numFmtId="0" fontId="22" fillId="0" borderId="68" xfId="0" applyFont="1" applyBorder="1" applyAlignment="1">
      <alignment horizontal="center" vertical="center"/>
    </xf>
    <xf numFmtId="0" fontId="22" fillId="0" borderId="36" xfId="0" applyFont="1" applyBorder="1" applyAlignment="1">
      <alignment horizontal="center" vertical="center"/>
    </xf>
    <xf numFmtId="0" fontId="25" fillId="0" borderId="4" xfId="0" applyFont="1" applyBorder="1" applyAlignment="1">
      <alignment horizontal="center" vertical="center"/>
    </xf>
    <xf numFmtId="0" fontId="22" fillId="0" borderId="4" xfId="0" applyFont="1" applyBorder="1" applyAlignment="1">
      <alignment horizontal="center" vertical="center"/>
    </xf>
    <xf numFmtId="0" fontId="25"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5" fillId="0" borderId="47"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36" xfId="0" applyFont="1" applyBorder="1" applyAlignment="1">
      <alignment horizontal="center" vertical="center" wrapText="1"/>
    </xf>
    <xf numFmtId="0" fontId="12" fillId="0" borderId="47" xfId="0" applyFont="1" applyBorder="1" applyAlignment="1">
      <alignment horizontal="center" vertical="center"/>
    </xf>
    <xf numFmtId="0" fontId="12" fillId="0" borderId="68" xfId="0" applyFont="1" applyBorder="1" applyAlignment="1">
      <alignment horizontal="center" vertical="center"/>
    </xf>
    <xf numFmtId="0" fontId="12" fillId="0" borderId="36" xfId="0" applyFont="1" applyBorder="1" applyAlignment="1">
      <alignment horizontal="center" vertical="center"/>
    </xf>
    <xf numFmtId="12" fontId="12" fillId="0" borderId="47" xfId="0" applyNumberFormat="1" applyFont="1" applyBorder="1" applyAlignment="1">
      <alignment horizontal="center" vertical="center"/>
    </xf>
    <xf numFmtId="12" fontId="12" fillId="0" borderId="68" xfId="0" applyNumberFormat="1" applyFont="1" applyBorder="1" applyAlignment="1">
      <alignment horizontal="center" vertical="center"/>
    </xf>
    <xf numFmtId="12" fontId="12" fillId="0" borderId="36" xfId="0" applyNumberFormat="1" applyFont="1" applyBorder="1" applyAlignment="1">
      <alignment horizontal="center" vertical="center"/>
    </xf>
    <xf numFmtId="0" fontId="25" fillId="0" borderId="68" xfId="0" applyFont="1" applyBorder="1" applyAlignment="1">
      <alignment horizontal="center" vertical="center"/>
    </xf>
    <xf numFmtId="185" fontId="12" fillId="0" borderId="4" xfId="0" applyNumberFormat="1" applyFont="1" applyBorder="1" applyAlignment="1">
      <alignment horizontal="center" vertical="center"/>
    </xf>
    <xf numFmtId="49" fontId="25"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wrapText="1"/>
    </xf>
    <xf numFmtId="49" fontId="22" fillId="0" borderId="47" xfId="0" applyNumberFormat="1" applyFont="1" applyBorder="1" applyAlignment="1">
      <alignment horizontal="center" vertical="center" wrapText="1"/>
    </xf>
    <xf numFmtId="49" fontId="22" fillId="0" borderId="36" xfId="0" applyNumberFormat="1" applyFont="1" applyBorder="1" applyAlignment="1">
      <alignment horizontal="center" vertical="center" wrapText="1"/>
    </xf>
    <xf numFmtId="0" fontId="22" fillId="0" borderId="47" xfId="0" applyFont="1" applyBorder="1" applyAlignment="1">
      <alignment horizontal="center" vertical="center" textRotation="255" wrapText="1"/>
    </xf>
    <xf numFmtId="0" fontId="22" fillId="0" borderId="68" xfId="0" applyFont="1" applyBorder="1" applyAlignment="1">
      <alignment horizontal="center" vertical="center" textRotation="255" wrapText="1"/>
    </xf>
    <xf numFmtId="0" fontId="22" fillId="0" borderId="36" xfId="0" applyFont="1" applyBorder="1" applyAlignment="1">
      <alignment horizontal="center" vertical="center" textRotation="255" wrapText="1"/>
    </xf>
    <xf numFmtId="0" fontId="22" fillId="0" borderId="47" xfId="0" applyFont="1" applyBorder="1" applyAlignment="1">
      <alignment horizontal="center"/>
    </xf>
    <xf numFmtId="0" fontId="22" fillId="0" borderId="68" xfId="0" applyFont="1" applyBorder="1" applyAlignment="1">
      <alignment horizontal="center"/>
    </xf>
    <xf numFmtId="0" fontId="22" fillId="0" borderId="36" xfId="0" applyFont="1" applyBorder="1" applyAlignment="1">
      <alignment horizontal="center"/>
    </xf>
    <xf numFmtId="49" fontId="22" fillId="0" borderId="68" xfId="0" applyNumberFormat="1" applyFont="1" applyBorder="1" applyAlignment="1">
      <alignment horizontal="center" vertical="center" wrapText="1"/>
    </xf>
    <xf numFmtId="0" fontId="0" fillId="0" borderId="0" xfId="0" applyAlignment="1">
      <alignment horizontal="left"/>
    </xf>
    <xf numFmtId="0" fontId="25" fillId="0" borderId="8"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49" fontId="16" fillId="0" borderId="8" xfId="0" applyNumberFormat="1" applyFont="1" applyBorder="1" applyAlignment="1">
      <alignment horizontal="center" vertical="center" wrapText="1"/>
    </xf>
    <xf numFmtId="49" fontId="17" fillId="0" borderId="12" xfId="0" applyNumberFormat="1" applyFont="1" applyBorder="1" applyAlignment="1">
      <alignment horizontal="center" vertical="center" wrapText="1"/>
    </xf>
    <xf numFmtId="0" fontId="9" fillId="0" borderId="6" xfId="0" applyFont="1" applyBorder="1" applyAlignment="1">
      <alignment horizontal="left" vertical="top" wrapText="1"/>
    </xf>
    <xf numFmtId="0" fontId="12" fillId="0" borderId="37"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7" xfId="0" applyFont="1" applyBorder="1" applyAlignment="1">
      <alignment horizontal="left" vertical="top" wrapText="1"/>
    </xf>
    <xf numFmtId="0" fontId="12" fillId="0" borderId="29" xfId="0" applyFont="1" applyBorder="1" applyAlignment="1">
      <alignment horizontal="left" vertical="top"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5" xfId="0" applyFont="1" applyBorder="1" applyAlignment="1">
      <alignment horizontal="left" vertical="center" wrapText="1"/>
    </xf>
    <xf numFmtId="0" fontId="22" fillId="0" borderId="29" xfId="0" applyFont="1" applyBorder="1" applyAlignment="1">
      <alignment horizontal="left" vertical="center" wrapText="1"/>
    </xf>
    <xf numFmtId="0" fontId="12" fillId="2" borderId="6" xfId="0" applyFont="1" applyFill="1" applyBorder="1" applyAlignment="1">
      <alignment horizontal="left" vertical="center" wrapText="1"/>
    </xf>
    <xf numFmtId="0" fontId="12" fillId="2" borderId="48"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48" xfId="0" applyFont="1" applyBorder="1" applyAlignment="1">
      <alignment horizontal="left" vertical="center" wrapText="1"/>
    </xf>
    <xf numFmtId="0" fontId="12" fillId="0" borderId="37"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12" fillId="0" borderId="29" xfId="0" applyFont="1" applyBorder="1" applyAlignment="1">
      <alignment horizontal="left" vertical="center" wrapText="1"/>
    </xf>
    <xf numFmtId="0" fontId="9" fillId="0" borderId="4" xfId="0" applyFont="1" applyBorder="1" applyAlignment="1">
      <alignment horizontal="left" vertical="top" wrapText="1"/>
    </xf>
    <xf numFmtId="0" fontId="12" fillId="0" borderId="4" xfId="0" applyFont="1" applyBorder="1" applyAlignment="1">
      <alignment horizontal="left" vertical="top" wrapText="1"/>
    </xf>
    <xf numFmtId="49" fontId="25" fillId="0" borderId="6" xfId="0" applyNumberFormat="1" applyFont="1" applyBorder="1" applyAlignment="1">
      <alignment horizontal="center" vertical="center" wrapText="1"/>
    </xf>
    <xf numFmtId="49" fontId="22" fillId="0" borderId="37"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22" fillId="0" borderId="29" xfId="0" applyNumberFormat="1" applyFont="1" applyBorder="1" applyAlignment="1">
      <alignment horizontal="center" vertical="center" wrapText="1"/>
    </xf>
    <xf numFmtId="0" fontId="25" fillId="0" borderId="6" xfId="0" applyFont="1" applyBorder="1" applyAlignment="1">
      <alignment horizontal="center" vertical="center"/>
    </xf>
    <xf numFmtId="0" fontId="22" fillId="0" borderId="37" xfId="0" applyFont="1" applyBorder="1" applyAlignment="1">
      <alignment horizontal="center" vertical="center"/>
    </xf>
    <xf numFmtId="0" fontId="22" fillId="0" borderId="7" xfId="0" applyFont="1" applyBorder="1" applyAlignment="1">
      <alignment horizontal="center" vertical="center"/>
    </xf>
    <xf numFmtId="0" fontId="22" fillId="0" borderId="29" xfId="0" applyFont="1" applyBorder="1" applyAlignment="1">
      <alignment horizontal="center" vertical="center"/>
    </xf>
    <xf numFmtId="0" fontId="11" fillId="0" borderId="0" xfId="0" applyFont="1" applyAlignment="1">
      <alignment horizontal="center" vertical="center"/>
    </xf>
    <xf numFmtId="0" fontId="19"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right" vertical="center"/>
    </xf>
    <xf numFmtId="0" fontId="10" fillId="0" borderId="0" xfId="0" quotePrefix="1" applyFont="1" applyAlignment="1">
      <alignment horizontal="center" vertical="center" wrapText="1"/>
    </xf>
    <xf numFmtId="0" fontId="10" fillId="0" borderId="6" xfId="0" applyFont="1" applyBorder="1" applyAlignment="1">
      <alignment horizontal="left" vertical="center"/>
    </xf>
    <xf numFmtId="0" fontId="10" fillId="0" borderId="48" xfId="0" applyFont="1" applyBorder="1" applyAlignment="1">
      <alignment horizontal="left" vertical="center"/>
    </xf>
    <xf numFmtId="0" fontId="10" fillId="0" borderId="37" xfId="0" applyFont="1" applyBorder="1" applyAlignment="1">
      <alignment horizontal="left" vertical="center"/>
    </xf>
    <xf numFmtId="0" fontId="10" fillId="0" borderId="7" xfId="0" applyFont="1" applyBorder="1" applyAlignment="1">
      <alignment horizontal="justify" vertical="top" wrapText="1"/>
    </xf>
    <xf numFmtId="0" fontId="10" fillId="0" borderId="15" xfId="0" applyFont="1" applyBorder="1" applyAlignment="1">
      <alignment horizontal="justify" vertical="top" wrapText="1"/>
    </xf>
    <xf numFmtId="0" fontId="10" fillId="0" borderId="47" xfId="0" applyFont="1" applyBorder="1" applyAlignment="1">
      <alignment horizontal="justify" vertical="top" wrapText="1"/>
    </xf>
    <xf numFmtId="0" fontId="10" fillId="0" borderId="68" xfId="0" applyFont="1" applyBorder="1" applyAlignment="1">
      <alignment horizontal="justify" vertical="top" wrapText="1"/>
    </xf>
    <xf numFmtId="0" fontId="10" fillId="0" borderId="36" xfId="0" applyFont="1" applyBorder="1" applyAlignment="1">
      <alignment horizontal="justify" vertical="top" wrapText="1"/>
    </xf>
    <xf numFmtId="0" fontId="10" fillId="0" borderId="0" xfId="0" applyFont="1" applyAlignment="1">
      <alignment horizontal="left" vertical="center"/>
    </xf>
    <xf numFmtId="0" fontId="10" fillId="0" borderId="15" xfId="0" applyFont="1" applyBorder="1" applyAlignment="1">
      <alignment horizontal="justify" vertical="top"/>
    </xf>
    <xf numFmtId="0" fontId="10" fillId="0" borderId="47"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4" xfId="0" applyFont="1" applyBorder="1" applyAlignment="1">
      <alignment horizontal="center" vertical="top" wrapText="1"/>
    </xf>
    <xf numFmtId="0" fontId="10" fillId="0" borderId="4" xfId="0" applyFont="1" applyBorder="1" applyAlignment="1">
      <alignment horizontal="justify" vertical="center" wrapText="1"/>
    </xf>
    <xf numFmtId="0" fontId="10" fillId="0" borderId="47" xfId="0" applyFont="1" applyBorder="1" applyAlignment="1">
      <alignment horizontal="left" vertical="center" wrapText="1"/>
    </xf>
    <xf numFmtId="0" fontId="10" fillId="0" borderId="68" xfId="0" applyFont="1" applyBorder="1" applyAlignment="1">
      <alignment horizontal="left" vertical="center" wrapText="1"/>
    </xf>
    <xf numFmtId="0" fontId="10" fillId="0" borderId="36" xfId="0" applyFont="1" applyBorder="1" applyAlignment="1">
      <alignment horizontal="left" vertical="center" wrapText="1"/>
    </xf>
    <xf numFmtId="0" fontId="10" fillId="0" borderId="4" xfId="0" applyFont="1" applyBorder="1" applyAlignment="1">
      <alignment horizontal="left" vertical="center" wrapText="1"/>
    </xf>
    <xf numFmtId="0" fontId="19" fillId="0" borderId="48" xfId="0" applyFont="1" applyBorder="1" applyAlignment="1">
      <alignment horizontal="left" vertical="center"/>
    </xf>
    <xf numFmtId="0" fontId="11" fillId="0" borderId="48" xfId="0" applyFont="1" applyBorder="1" applyAlignment="1">
      <alignment horizontal="left" vertical="center"/>
    </xf>
    <xf numFmtId="58" fontId="11" fillId="0" borderId="0" xfId="0" applyNumberFormat="1" applyFont="1" applyAlignment="1">
      <alignment horizontal="center" vertical="center"/>
    </xf>
    <xf numFmtId="0" fontId="10"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4" xfId="0" applyFont="1" applyBorder="1" applyAlignment="1">
      <alignment horizontal="center" vertical="center"/>
    </xf>
    <xf numFmtId="0" fontId="10" fillId="0" borderId="47" xfId="0" applyFont="1" applyBorder="1" applyAlignment="1">
      <alignment horizontal="center" vertical="center"/>
    </xf>
    <xf numFmtId="0" fontId="10" fillId="0" borderId="36" xfId="0" applyFont="1" applyBorder="1" applyAlignment="1">
      <alignment horizontal="center" vertical="center"/>
    </xf>
    <xf numFmtId="0" fontId="10" fillId="0" borderId="4" xfId="0" applyFont="1" applyBorder="1" applyAlignment="1">
      <alignment horizontal="center" vertical="center" wrapText="1"/>
    </xf>
    <xf numFmtId="0" fontId="10" fillId="0" borderId="4" xfId="0" applyFont="1" applyBorder="1" applyAlignment="1">
      <alignment horizontal="left" vertical="center"/>
    </xf>
    <xf numFmtId="0" fontId="11" fillId="0" borderId="4" xfId="0" applyFont="1" applyBorder="1" applyAlignment="1">
      <alignment horizontal="center" vertical="center" wrapText="1"/>
    </xf>
    <xf numFmtId="0" fontId="10" fillId="0" borderId="68" xfId="0" applyFont="1" applyBorder="1" applyAlignment="1">
      <alignment horizontal="center" vertical="center"/>
    </xf>
    <xf numFmtId="0" fontId="12" fillId="0" borderId="47" xfId="0" applyFont="1" applyBorder="1" applyAlignment="1">
      <alignment horizontal="center" vertical="center" wrapText="1"/>
    </xf>
    <xf numFmtId="0" fontId="12" fillId="0" borderId="36" xfId="0" applyFont="1" applyBorder="1" applyAlignment="1">
      <alignment horizontal="center" vertical="center" wrapText="1"/>
    </xf>
    <xf numFmtId="0" fontId="22" fillId="0" borderId="47" xfId="0" applyFont="1" applyBorder="1" applyAlignment="1">
      <alignment horizontal="center" vertical="center"/>
    </xf>
    <xf numFmtId="12" fontId="22" fillId="0" borderId="68" xfId="0" applyNumberFormat="1" applyFont="1" applyBorder="1" applyAlignment="1">
      <alignment horizontal="center" vertical="center"/>
    </xf>
    <xf numFmtId="12" fontId="22" fillId="0" borderId="36" xfId="0" applyNumberFormat="1" applyFont="1" applyBorder="1" applyAlignment="1">
      <alignment horizontal="center" vertical="center"/>
    </xf>
    <xf numFmtId="10" fontId="12" fillId="0" borderId="47" xfId="0" applyNumberFormat="1" applyFont="1" applyBorder="1" applyAlignment="1">
      <alignment horizontal="center" vertical="center"/>
    </xf>
    <xf numFmtId="0" fontId="23" fillId="0" borderId="0" xfId="0" applyFont="1" applyAlignment="1">
      <alignment horizontal="left" vertical="center" wrapText="1"/>
    </xf>
    <xf numFmtId="49" fontId="10" fillId="0" borderId="4" xfId="0" applyNumberFormat="1" applyFont="1" applyBorder="1" applyAlignment="1">
      <alignment horizontal="center" vertical="center" wrapText="1"/>
    </xf>
    <xf numFmtId="0" fontId="10" fillId="0" borderId="4" xfId="0" applyFont="1" applyBorder="1" applyAlignment="1">
      <alignment vertical="center" wrapText="1"/>
    </xf>
    <xf numFmtId="0" fontId="11" fillId="0" borderId="4" xfId="0" applyFont="1" applyBorder="1" applyAlignment="1">
      <alignment horizontal="center" vertical="center"/>
    </xf>
    <xf numFmtId="49" fontId="11" fillId="0" borderId="4" xfId="0"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0" fontId="10" fillId="0" borderId="4" xfId="0" applyFont="1" applyBorder="1" applyAlignment="1">
      <alignment horizontal="center" vertical="center" textRotation="255" wrapText="1"/>
    </xf>
    <xf numFmtId="0" fontId="10" fillId="0" borderId="6" xfId="0" applyFont="1" applyBorder="1" applyAlignment="1">
      <alignment horizontal="left" vertical="top" wrapText="1"/>
    </xf>
    <xf numFmtId="0" fontId="10" fillId="0" borderId="37"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6" xfId="0" applyFont="1" applyBorder="1" applyAlignment="1">
      <alignment horizontal="center" vertical="top" wrapText="1"/>
    </xf>
    <xf numFmtId="0" fontId="10" fillId="0" borderId="37" xfId="0" applyFont="1" applyBorder="1" applyAlignment="1">
      <alignment horizontal="center" vertical="top" wrapText="1"/>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10" fillId="0" borderId="6" xfId="0" applyFont="1" applyBorder="1" applyAlignment="1">
      <alignment vertical="top" wrapText="1"/>
    </xf>
    <xf numFmtId="0" fontId="10" fillId="0" borderId="37" xfId="0" applyFont="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0" fontId="16"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9" fillId="0" borderId="61"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62" xfId="1" applyFont="1" applyBorder="1" applyAlignment="1">
      <alignment horizontal="center" vertical="center" wrapText="1"/>
    </xf>
    <xf numFmtId="0" fontId="9" fillId="0" borderId="23" xfId="1" applyFont="1" applyBorder="1" applyAlignment="1">
      <alignment horizontal="center" vertical="center" wrapText="1"/>
    </xf>
    <xf numFmtId="0" fontId="12" fillId="0" borderId="60" xfId="1" applyFont="1" applyBorder="1" applyAlignment="1">
      <alignment horizontal="center" wrapText="1"/>
    </xf>
    <xf numFmtId="0" fontId="12" fillId="0" borderId="63" xfId="1" applyFont="1" applyBorder="1" applyAlignment="1">
      <alignment horizontal="center" wrapText="1"/>
    </xf>
    <xf numFmtId="0" fontId="15" fillId="0" borderId="0" xfId="1" applyFont="1" applyAlignment="1">
      <alignment horizontal="center" wrapText="1"/>
    </xf>
    <xf numFmtId="0" fontId="15" fillId="0" borderId="0" xfId="1" applyFont="1" applyAlignment="1">
      <alignment horizontal="center"/>
    </xf>
    <xf numFmtId="0" fontId="14" fillId="0" borderId="0" xfId="0" applyFont="1" applyAlignment="1">
      <alignment horizontal="center"/>
    </xf>
    <xf numFmtId="0" fontId="4" fillId="0" borderId="0" xfId="0" applyFont="1" applyAlignment="1">
      <alignment horizontal="center" wrapText="1"/>
    </xf>
    <xf numFmtId="178" fontId="4" fillId="0" borderId="0" xfId="0" applyNumberFormat="1" applyFont="1" applyAlignment="1">
      <alignment horizontal="center" wrapText="1"/>
    </xf>
    <xf numFmtId="179" fontId="4" fillId="0" borderId="0" xfId="0" applyNumberFormat="1" applyFont="1" applyAlignment="1">
      <alignment horizontal="center" wrapText="1"/>
    </xf>
    <xf numFmtId="0" fontId="1" fillId="0" borderId="1" xfId="0" applyFont="1" applyBorder="1" applyAlignment="1">
      <alignment horizontal="center" wrapText="1"/>
    </xf>
    <xf numFmtId="178" fontId="1" fillId="0" borderId="1" xfId="0" applyNumberFormat="1" applyFont="1" applyBorder="1" applyAlignment="1">
      <alignment horizontal="center" wrapText="1"/>
    </xf>
    <xf numFmtId="179" fontId="1" fillId="0" borderId="1" xfId="0" applyNumberFormat="1" applyFont="1" applyBorder="1" applyAlignment="1">
      <alignment horizontal="center" wrapText="1"/>
    </xf>
    <xf numFmtId="49" fontId="5"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179" fontId="5" fillId="0" borderId="3" xfId="0" applyNumberFormat="1" applyFont="1" applyBorder="1" applyAlignment="1">
      <alignment horizontal="center" vertical="center" wrapText="1"/>
    </xf>
    <xf numFmtId="179" fontId="6"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6"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5" fillId="0" borderId="3" xfId="0" applyFont="1" applyBorder="1" applyAlignment="1">
      <alignment horizontal="center" vertical="center" wrapText="1"/>
    </xf>
    <xf numFmtId="0" fontId="6" fillId="0" borderId="8" xfId="0" applyFont="1" applyBorder="1" applyAlignment="1">
      <alignment horizontal="center" vertical="center" wrapText="1"/>
    </xf>
    <xf numFmtId="178" fontId="5" fillId="0" borderId="3" xfId="0" applyNumberFormat="1" applyFont="1" applyBorder="1" applyAlignment="1">
      <alignment horizontal="center" vertical="center" wrapText="1"/>
    </xf>
    <xf numFmtId="178" fontId="6" fillId="0" borderId="4" xfId="0" applyNumberFormat="1" applyFont="1" applyBorder="1" applyAlignment="1">
      <alignment horizontal="center" vertical="center" wrapText="1"/>
    </xf>
    <xf numFmtId="178" fontId="6" fillId="0" borderId="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5" fillId="0" borderId="4" xfId="0" applyNumberFormat="1" applyFont="1" applyBorder="1" applyAlignment="1">
      <alignment horizontal="center" vertical="top" wrapText="1"/>
    </xf>
    <xf numFmtId="49" fontId="6" fillId="0" borderId="4" xfId="0" applyNumberFormat="1" applyFont="1" applyBorder="1" applyAlignment="1">
      <alignment horizontal="center" vertical="top" wrapText="1"/>
    </xf>
    <xf numFmtId="49" fontId="6" fillId="0" borderId="8" xfId="0" applyNumberFormat="1" applyFont="1" applyBorder="1" applyAlignment="1">
      <alignment horizontal="center" vertical="top" wrapText="1"/>
    </xf>
    <xf numFmtId="179" fontId="5" fillId="0" borderId="4" xfId="0" applyNumberFormat="1" applyFont="1" applyBorder="1" applyAlignment="1">
      <alignment horizontal="center" vertical="center" wrapText="1"/>
    </xf>
    <xf numFmtId="179" fontId="6" fillId="0" borderId="4" xfId="0" applyNumberFormat="1" applyFont="1" applyBorder="1" applyAlignment="1">
      <alignment horizontal="center" vertical="center" wrapText="1"/>
    </xf>
    <xf numFmtId="179" fontId="6" fillId="0" borderId="8"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1" fontId="5" fillId="0" borderId="3" xfId="0" applyNumberFormat="1" applyFont="1" applyBorder="1" applyAlignment="1">
      <alignment horizontal="center" vertical="center" wrapText="1"/>
    </xf>
    <xf numFmtId="1" fontId="6" fillId="0" borderId="4" xfId="0" applyNumberFormat="1" applyFont="1" applyBorder="1" applyAlignment="1">
      <alignment horizontal="center" vertical="center" wrapText="1"/>
    </xf>
    <xf numFmtId="184" fontId="5" fillId="0" borderId="3" xfId="0" applyNumberFormat="1" applyFont="1" applyBorder="1" applyAlignment="1">
      <alignment horizontal="center" vertical="center" wrapText="1"/>
    </xf>
    <xf numFmtId="184" fontId="6" fillId="0" borderId="4" xfId="0" applyNumberFormat="1" applyFont="1" applyBorder="1" applyAlignment="1">
      <alignment horizontal="center" vertical="center" wrapText="1"/>
    </xf>
    <xf numFmtId="184" fontId="6" fillId="0" borderId="8" xfId="0" applyNumberFormat="1" applyFont="1" applyBorder="1" applyAlignment="1">
      <alignment horizontal="center" vertical="center" wrapText="1"/>
    </xf>
    <xf numFmtId="0" fontId="5"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 xfId="0" applyFont="1" applyBorder="1" applyAlignment="1">
      <alignment horizontal="center" vertical="center" wrapText="1"/>
    </xf>
    <xf numFmtId="49" fontId="5" fillId="0" borderId="6" xfId="0" applyNumberFormat="1" applyFont="1" applyBorder="1" applyAlignment="1">
      <alignment horizontal="center" vertical="top" wrapText="1"/>
    </xf>
    <xf numFmtId="49" fontId="5" fillId="0" borderId="37" xfId="0" applyNumberFormat="1" applyFont="1" applyBorder="1" applyAlignment="1">
      <alignment horizontal="center" vertical="top" wrapText="1"/>
    </xf>
    <xf numFmtId="49" fontId="5" fillId="0" borderId="7" xfId="0" applyNumberFormat="1" applyFont="1" applyBorder="1" applyAlignment="1">
      <alignment horizontal="center" vertical="top" wrapText="1"/>
    </xf>
    <xf numFmtId="49" fontId="5" fillId="0" borderId="29" xfId="0" applyNumberFormat="1" applyFont="1" applyBorder="1" applyAlignment="1">
      <alignment horizontal="center" vertical="top" wrapText="1"/>
    </xf>
    <xf numFmtId="0" fontId="35" fillId="0" borderId="9"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5" fillId="0" borderId="4" xfId="1" applyFont="1" applyFill="1" applyBorder="1" applyAlignment="1">
      <alignment horizontal="left" vertical="center" wrapText="1"/>
    </xf>
    <xf numFmtId="178" fontId="36" fillId="0" borderId="4" xfId="1" applyNumberFormat="1" applyFont="1" applyFill="1" applyBorder="1" applyAlignment="1">
      <alignment horizontal="center" vertical="center" wrapText="1"/>
    </xf>
    <xf numFmtId="1" fontId="36" fillId="0" borderId="4" xfId="1" applyNumberFormat="1" applyFont="1" applyFill="1" applyBorder="1" applyAlignment="1">
      <alignment horizontal="center" vertical="center" wrapText="1"/>
    </xf>
    <xf numFmtId="179" fontId="36" fillId="0" borderId="4" xfId="0" applyNumberFormat="1" applyFont="1" applyFill="1" applyBorder="1" applyAlignment="1">
      <alignment horizontal="center" vertical="center" wrapText="1"/>
    </xf>
    <xf numFmtId="1" fontId="36" fillId="0" borderId="4" xfId="0" applyNumberFormat="1" applyFont="1" applyFill="1" applyBorder="1" applyAlignment="1">
      <alignment horizontal="center" vertical="center" wrapText="1"/>
    </xf>
    <xf numFmtId="184" fontId="36" fillId="0" borderId="4" xfId="0" applyNumberFormat="1" applyFont="1" applyFill="1" applyBorder="1" applyAlignment="1">
      <alignment horizontal="center" vertical="center" wrapText="1"/>
    </xf>
    <xf numFmtId="1" fontId="36" fillId="0" borderId="39" xfId="0" applyNumberFormat="1" applyFont="1" applyFill="1" applyBorder="1" applyAlignment="1">
      <alignment horizontal="center" vertical="center" wrapText="1"/>
    </xf>
    <xf numFmtId="0" fontId="2" fillId="0" borderId="0" xfId="0" applyFont="1" applyFill="1"/>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4" xfId="0" applyFont="1" applyFill="1" applyBorder="1" applyAlignment="1">
      <alignment horizontal="center" vertical="center" wrapText="1"/>
    </xf>
    <xf numFmtId="1" fontId="36" fillId="0" borderId="4" xfId="1" applyNumberFormat="1" applyFont="1" applyFill="1" applyBorder="1" applyAlignment="1" applyProtection="1">
      <alignment horizontal="center" vertical="center" wrapText="1"/>
      <protection locked="0"/>
    </xf>
    <xf numFmtId="1" fontId="25" fillId="0" borderId="39" xfId="0" applyNumberFormat="1" applyFont="1" applyFill="1" applyBorder="1" applyAlignment="1">
      <alignment horizontal="center" vertical="center" wrapText="1"/>
    </xf>
    <xf numFmtId="49" fontId="2" fillId="0" borderId="0" xfId="0" applyNumberFormat="1" applyFont="1" applyFill="1"/>
    <xf numFmtId="1" fontId="36" fillId="0" borderId="4" xfId="0" applyNumberFormat="1" applyFont="1" applyFill="1" applyBorder="1" applyAlignment="1">
      <alignment horizontal="center" vertical="center"/>
    </xf>
    <xf numFmtId="180" fontId="35" fillId="0" borderId="4" xfId="1" applyNumberFormat="1" applyFont="1" applyFill="1" applyBorder="1" applyAlignment="1">
      <alignment horizontal="left" vertical="center" wrapText="1"/>
    </xf>
    <xf numFmtId="178" fontId="36" fillId="0" borderId="4" xfId="1" applyNumberFormat="1" applyFont="1" applyFill="1" applyBorder="1" applyAlignment="1">
      <alignment horizontal="center" vertical="center"/>
    </xf>
    <xf numFmtId="1" fontId="36" fillId="0" borderId="4" xfId="1" applyNumberFormat="1" applyFont="1" applyFill="1" applyBorder="1" applyAlignment="1">
      <alignment horizontal="center" vertical="center"/>
    </xf>
    <xf numFmtId="179" fontId="36" fillId="0" borderId="4" xfId="1" applyNumberFormat="1" applyFont="1" applyFill="1" applyBorder="1" applyAlignment="1">
      <alignment horizontal="center" vertical="center"/>
    </xf>
    <xf numFmtId="184" fontId="36" fillId="0" borderId="4" xfId="1" applyNumberFormat="1" applyFont="1" applyFill="1" applyBorder="1" applyAlignment="1">
      <alignment horizontal="center" vertical="center" wrapText="1"/>
    </xf>
    <xf numFmtId="1" fontId="35" fillId="0" borderId="39" xfId="1" applyNumberFormat="1" applyFont="1" applyFill="1" applyBorder="1" applyAlignment="1">
      <alignment horizontal="center" vertical="center" wrapText="1"/>
    </xf>
    <xf numFmtId="181" fontId="36" fillId="0" borderId="4" xfId="0" applyNumberFormat="1"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4" xfId="0" applyFont="1" applyFill="1" applyBorder="1" applyAlignment="1">
      <alignment vertical="center" wrapText="1"/>
    </xf>
    <xf numFmtId="178" fontId="36" fillId="0" borderId="4" xfId="0" applyNumberFormat="1" applyFont="1" applyFill="1" applyBorder="1" applyAlignment="1">
      <alignment horizontal="center" vertical="center" wrapText="1"/>
    </xf>
    <xf numFmtId="1" fontId="35" fillId="0" borderId="39" xfId="0" applyNumberFormat="1" applyFont="1" applyFill="1" applyBorder="1" applyAlignment="1">
      <alignment horizontal="center" vertical="center" wrapText="1"/>
    </xf>
    <xf numFmtId="179" fontId="36" fillId="0" borderId="4" xfId="0" applyNumberFormat="1" applyFont="1" applyFill="1" applyBorder="1"/>
    <xf numFmtId="179" fontId="2" fillId="0" borderId="0" xfId="0" applyNumberFormat="1" applyFont="1" applyFill="1"/>
    <xf numFmtId="0" fontId="36" fillId="0" borderId="39"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5" fillId="0" borderId="0" xfId="0" applyFont="1" applyFill="1" applyAlignment="1">
      <alignment horizontal="center" vertical="center" wrapText="1"/>
    </xf>
    <xf numFmtId="0" fontId="36" fillId="0" borderId="0" xfId="0" applyFont="1" applyFill="1" applyAlignment="1">
      <alignment horizontal="center" vertical="center" wrapText="1"/>
    </xf>
    <xf numFmtId="178" fontId="36" fillId="0" borderId="0" xfId="0" applyNumberFormat="1" applyFont="1" applyFill="1" applyAlignment="1">
      <alignment horizontal="center" vertical="center" wrapText="1"/>
    </xf>
    <xf numFmtId="179" fontId="36" fillId="0" borderId="0" xfId="0" applyNumberFormat="1" applyFont="1" applyFill="1" applyAlignment="1">
      <alignment horizontal="center" vertical="center" wrapText="1"/>
    </xf>
    <xf numFmtId="0" fontId="36" fillId="0" borderId="41"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6" fillId="0" borderId="15" xfId="0" applyFont="1" applyFill="1" applyBorder="1" applyAlignment="1">
      <alignment horizontal="center" vertical="center" wrapText="1"/>
    </xf>
    <xf numFmtId="178" fontId="36" fillId="0" borderId="15" xfId="0" applyNumberFormat="1" applyFont="1" applyFill="1" applyBorder="1" applyAlignment="1">
      <alignment horizontal="center" vertical="center" wrapText="1"/>
    </xf>
    <xf numFmtId="179" fontId="36" fillId="0" borderId="15" xfId="0" applyNumberFormat="1" applyFont="1" applyFill="1" applyBorder="1" applyAlignment="1">
      <alignment horizontal="center" vertical="center" wrapText="1"/>
    </xf>
    <xf numFmtId="0" fontId="36" fillId="0" borderId="42"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6" fillId="0" borderId="19" xfId="0" applyFont="1" applyFill="1" applyBorder="1" applyAlignment="1">
      <alignment horizontal="center" vertical="center" wrapText="1"/>
    </xf>
    <xf numFmtId="182" fontId="36" fillId="0" borderId="20" xfId="0" applyNumberFormat="1" applyFont="1" applyFill="1" applyBorder="1" applyAlignment="1">
      <alignment horizontal="center" vertical="center" wrapText="1"/>
    </xf>
    <xf numFmtId="49" fontId="36" fillId="0" borderId="20" xfId="0" applyNumberFormat="1" applyFont="1" applyFill="1" applyBorder="1" applyAlignment="1">
      <alignment horizontal="center" vertical="center" wrapText="1"/>
    </xf>
    <xf numFmtId="179" fontId="36" fillId="0" borderId="20" xfId="0" applyNumberFormat="1" applyFont="1" applyFill="1" applyBorder="1" applyAlignment="1">
      <alignment horizontal="center" vertical="center" wrapText="1"/>
    </xf>
    <xf numFmtId="184" fontId="36" fillId="0" borderId="20" xfId="0" applyNumberFormat="1"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43" xfId="0" applyFont="1" applyFill="1" applyBorder="1" applyAlignment="1">
      <alignment horizontal="center" vertical="center" wrapText="1"/>
    </xf>
    <xf numFmtId="178" fontId="2" fillId="0" borderId="0" xfId="0" applyNumberFormat="1" applyFont="1" applyFill="1"/>
    <xf numFmtId="0" fontId="36" fillId="0" borderId="21"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0" borderId="24" xfId="0" applyFont="1" applyFill="1" applyBorder="1" applyAlignment="1">
      <alignment horizontal="center" vertical="center" wrapText="1"/>
    </xf>
    <xf numFmtId="182" fontId="37" fillId="0" borderId="25" xfId="0" applyNumberFormat="1" applyFont="1" applyFill="1" applyBorder="1" applyAlignment="1">
      <alignment horizontal="center" vertical="center" wrapText="1"/>
    </xf>
    <xf numFmtId="0" fontId="36" fillId="0" borderId="25" xfId="0" applyFont="1" applyFill="1" applyBorder="1" applyAlignment="1">
      <alignment horizontal="center" vertical="center"/>
    </xf>
    <xf numFmtId="179" fontId="36" fillId="0" borderId="25" xfId="0" applyNumberFormat="1" applyFont="1" applyFill="1" applyBorder="1" applyAlignment="1">
      <alignment horizontal="center" vertical="center"/>
    </xf>
    <xf numFmtId="0" fontId="36" fillId="0" borderId="44" xfId="0" applyFont="1" applyFill="1" applyBorder="1" applyAlignment="1">
      <alignment horizontal="center" vertical="center" wrapText="1"/>
    </xf>
    <xf numFmtId="0" fontId="35" fillId="0" borderId="26" xfId="0" applyFont="1" applyFill="1" applyBorder="1" applyAlignment="1">
      <alignment horizontal="center" vertical="center" wrapText="1"/>
    </xf>
    <xf numFmtId="1" fontId="2" fillId="0" borderId="0" xfId="0" applyNumberFormat="1" applyFont="1" applyFill="1" applyAlignment="1">
      <alignment horizontal="center"/>
    </xf>
    <xf numFmtId="182" fontId="2" fillId="0" borderId="0" xfId="0" applyNumberFormat="1" applyFont="1" applyFill="1"/>
    <xf numFmtId="0" fontId="36" fillId="0" borderId="45"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12" xfId="0" applyFont="1" applyFill="1" applyBorder="1" applyAlignment="1">
      <alignment horizontal="center" vertical="center" wrapText="1"/>
    </xf>
    <xf numFmtId="182" fontId="36" fillId="0" borderId="4" xfId="1" applyNumberFormat="1" applyFont="1" applyFill="1" applyBorder="1" applyAlignment="1">
      <alignment horizontal="center" vertical="center"/>
    </xf>
    <xf numFmtId="184" fontId="38" fillId="0" borderId="4" xfId="0" applyNumberFormat="1" applyFont="1" applyFill="1" applyBorder="1" applyAlignment="1">
      <alignment horizontal="center" vertical="center" wrapText="1"/>
    </xf>
    <xf numFmtId="179" fontId="36" fillId="0" borderId="4" xfId="1" applyNumberFormat="1" applyFont="1" applyFill="1" applyBorder="1" applyAlignment="1">
      <alignment horizontal="center"/>
    </xf>
    <xf numFmtId="179" fontId="39" fillId="0" borderId="4" xfId="0" applyNumberFormat="1" applyFont="1" applyFill="1" applyBorder="1" applyAlignment="1">
      <alignment horizontal="center" vertical="center" wrapText="1"/>
    </xf>
    <xf numFmtId="179" fontId="39" fillId="0" borderId="4" xfId="1" applyNumberFormat="1" applyFont="1" applyFill="1" applyBorder="1" applyAlignment="1">
      <alignment horizontal="center" vertical="center"/>
    </xf>
    <xf numFmtId="179" fontId="39" fillId="0" borderId="8" xfId="0" applyNumberFormat="1" applyFont="1" applyFill="1" applyBorder="1" applyAlignment="1">
      <alignment horizontal="center" vertical="center" wrapText="1"/>
    </xf>
    <xf numFmtId="1" fontId="36" fillId="0" borderId="8" xfId="0" applyNumberFormat="1" applyFont="1" applyFill="1" applyBorder="1" applyAlignment="1">
      <alignment horizontal="center" vertical="center" wrapText="1"/>
    </xf>
    <xf numFmtId="184" fontId="38" fillId="0" borderId="8" xfId="0" applyNumberFormat="1" applyFont="1" applyFill="1" applyBorder="1" applyAlignment="1">
      <alignment horizontal="center" vertical="center" wrapText="1"/>
    </xf>
    <xf numFmtId="0" fontId="36" fillId="0" borderId="4" xfId="0" applyFont="1" applyFill="1" applyBorder="1" applyAlignment="1">
      <alignment vertical="center" wrapText="1"/>
    </xf>
    <xf numFmtId="182" fontId="36" fillId="0" borderId="8" xfId="0" applyNumberFormat="1" applyFont="1" applyFill="1" applyBorder="1" applyAlignment="1">
      <alignment horizontal="center" vertical="center" wrapText="1"/>
    </xf>
    <xf numFmtId="0" fontId="36" fillId="0" borderId="8" xfId="0" applyFont="1" applyFill="1" applyBorder="1" applyAlignment="1">
      <alignment horizontal="center" vertical="center" wrapText="1"/>
    </xf>
    <xf numFmtId="179" fontId="36" fillId="0" borderId="8" xfId="0" applyNumberFormat="1" applyFont="1" applyFill="1" applyBorder="1" applyAlignment="1">
      <alignment horizontal="center" vertical="center" wrapText="1"/>
    </xf>
    <xf numFmtId="0" fontId="35" fillId="0" borderId="8" xfId="0" applyFont="1" applyFill="1" applyBorder="1" applyAlignment="1">
      <alignment horizontal="left" vertical="center" wrapText="1"/>
    </xf>
    <xf numFmtId="184" fontId="38" fillId="0" borderId="12" xfId="0" applyNumberFormat="1" applyFont="1" applyFill="1" applyBorder="1" applyAlignment="1">
      <alignment horizontal="center" vertical="center" wrapText="1"/>
    </xf>
    <xf numFmtId="0" fontId="38" fillId="0" borderId="8" xfId="0" applyFont="1" applyFill="1" applyBorder="1" applyAlignment="1">
      <alignment horizontal="center" vertical="center" wrapText="1"/>
    </xf>
    <xf numFmtId="0" fontId="28" fillId="0" borderId="0" xfId="0" applyFont="1" applyFill="1"/>
    <xf numFmtId="0" fontId="35" fillId="0" borderId="20" xfId="0" applyFont="1" applyFill="1" applyBorder="1" applyAlignment="1">
      <alignment horizontal="center" vertical="center" wrapText="1"/>
    </xf>
    <xf numFmtId="0" fontId="36" fillId="0" borderId="20" xfId="0" applyFont="1" applyFill="1" applyBorder="1" applyAlignment="1">
      <alignment horizontal="center" vertical="center" wrapText="1"/>
    </xf>
    <xf numFmtId="183" fontId="36" fillId="0" borderId="20" xfId="0" applyNumberFormat="1" applyFont="1" applyFill="1" applyBorder="1" applyAlignment="1">
      <alignment horizontal="center" vertical="center" wrapText="1"/>
    </xf>
    <xf numFmtId="1" fontId="36" fillId="0" borderId="20" xfId="0" applyNumberFormat="1" applyFont="1" applyFill="1" applyBorder="1" applyAlignment="1">
      <alignment horizontal="center" vertical="center" wrapText="1"/>
    </xf>
    <xf numFmtId="184" fontId="38" fillId="0" borderId="20" xfId="0" applyNumberFormat="1"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35" fillId="0" borderId="12" xfId="0" applyFont="1" applyFill="1" applyBorder="1" applyAlignment="1">
      <alignment horizontal="left" vertical="center" wrapText="1"/>
    </xf>
    <xf numFmtId="179" fontId="36" fillId="0" borderId="12" xfId="0" applyNumberFormat="1"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29" xfId="0" applyFont="1" applyFill="1" applyBorder="1" applyAlignment="1">
      <alignment horizontal="center" vertical="center" wrapText="1"/>
    </xf>
    <xf numFmtId="182" fontId="36" fillId="0" borderId="4" xfId="0" applyNumberFormat="1" applyFont="1" applyFill="1" applyBorder="1" applyAlignment="1">
      <alignment horizontal="center" vertical="center" wrapText="1"/>
    </xf>
    <xf numFmtId="0" fontId="38" fillId="0" borderId="4" xfId="0" applyFont="1" applyFill="1" applyBorder="1" applyAlignment="1">
      <alignment horizontal="center" vertical="center" wrapText="1"/>
    </xf>
    <xf numFmtId="0" fontId="36" fillId="0" borderId="30" xfId="0" applyFont="1" applyFill="1" applyBorder="1" applyAlignment="1">
      <alignment horizontal="center" vertical="center" wrapText="1"/>
    </xf>
    <xf numFmtId="1" fontId="35" fillId="0" borderId="31" xfId="0" applyNumberFormat="1" applyFont="1" applyFill="1" applyBorder="1" applyAlignment="1">
      <alignment horizontal="center" vertical="center"/>
    </xf>
    <xf numFmtId="1" fontId="36" fillId="0" borderId="18" xfId="0" applyNumberFormat="1" applyFont="1" applyFill="1" applyBorder="1" applyAlignment="1">
      <alignment horizontal="center" vertical="center"/>
    </xf>
    <xf numFmtId="1" fontId="36" fillId="0" borderId="19" xfId="0" applyNumberFormat="1" applyFont="1" applyFill="1" applyBorder="1" applyAlignment="1">
      <alignment horizontal="center" vertical="center"/>
    </xf>
    <xf numFmtId="182" fontId="37" fillId="0" borderId="20" xfId="0" applyNumberFormat="1" applyFont="1" applyFill="1" applyBorder="1" applyAlignment="1">
      <alignment horizontal="center" vertical="center" wrapText="1"/>
    </xf>
    <xf numFmtId="0" fontId="36" fillId="0" borderId="20" xfId="0" applyFont="1" applyFill="1" applyBorder="1" applyAlignment="1">
      <alignment vertical="center"/>
    </xf>
    <xf numFmtId="0" fontId="36" fillId="0" borderId="44" xfId="0" applyFont="1" applyFill="1" applyBorder="1" applyAlignment="1">
      <alignment horizontal="center" vertical="center" wrapText="1"/>
    </xf>
    <xf numFmtId="0" fontId="35" fillId="0" borderId="32" xfId="0" applyFont="1" applyFill="1" applyBorder="1" applyAlignment="1">
      <alignment horizontal="center" vertical="center" wrapText="1"/>
    </xf>
    <xf numFmtId="0" fontId="35" fillId="0" borderId="3" xfId="0" applyFont="1" applyFill="1" applyBorder="1" applyAlignment="1">
      <alignment vertical="center" wrapText="1"/>
    </xf>
    <xf numFmtId="182" fontId="36" fillId="0" borderId="3"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0" fontId="36" fillId="0" borderId="0" xfId="0" applyFont="1" applyFill="1" applyAlignment="1">
      <alignment horizontal="center" vertical="center" wrapText="1"/>
    </xf>
    <xf numFmtId="179" fontId="36" fillId="0" borderId="3" xfId="0" applyNumberFormat="1" applyFont="1" applyFill="1" applyBorder="1" applyAlignment="1">
      <alignment horizontal="center" vertical="center" wrapText="1"/>
    </xf>
    <xf numFmtId="1" fontId="38" fillId="0" borderId="3" xfId="0" applyNumberFormat="1" applyFont="1" applyFill="1" applyBorder="1" applyAlignment="1">
      <alignment horizontal="center" vertical="center" wrapText="1"/>
    </xf>
    <xf numFmtId="184" fontId="36" fillId="0" borderId="46" xfId="0" applyNumberFormat="1" applyFont="1" applyFill="1" applyBorder="1" applyAlignment="1">
      <alignment horizontal="center" vertical="center" wrapText="1"/>
    </xf>
    <xf numFmtId="0" fontId="28" fillId="0" borderId="10" xfId="0"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1" fontId="38" fillId="0" borderId="4" xfId="0" applyNumberFormat="1" applyFont="1" applyFill="1" applyBorder="1" applyAlignment="1">
      <alignment horizontal="center" vertical="center" wrapText="1"/>
    </xf>
    <xf numFmtId="184" fontId="36" fillId="0" borderId="45" xfId="0" applyNumberFormat="1" applyFont="1" applyFill="1" applyBorder="1" applyAlignment="1">
      <alignment horizontal="center" vertical="center" wrapText="1"/>
    </xf>
    <xf numFmtId="0" fontId="35" fillId="0" borderId="4" xfId="0" applyFont="1" applyFill="1" applyBorder="1" applyAlignment="1">
      <alignment horizontal="left" vertical="center" wrapText="1"/>
    </xf>
    <xf numFmtId="0" fontId="35" fillId="0" borderId="12" xfId="0" applyFont="1" applyFill="1" applyBorder="1" applyAlignment="1">
      <alignment vertical="center" wrapText="1"/>
    </xf>
    <xf numFmtId="182" fontId="36" fillId="0" borderId="12" xfId="0" applyNumberFormat="1" applyFont="1" applyFill="1" applyBorder="1" applyAlignment="1">
      <alignment horizontal="center" vertical="center" wrapText="1"/>
    </xf>
    <xf numFmtId="0" fontId="2" fillId="0" borderId="12" xfId="0" applyFont="1" applyFill="1" applyBorder="1"/>
    <xf numFmtId="179" fontId="2" fillId="0" borderId="12" xfId="0" applyNumberFormat="1" applyFont="1" applyFill="1" applyBorder="1"/>
    <xf numFmtId="0" fontId="2" fillId="0" borderId="33" xfId="0" applyFont="1" applyFill="1" applyBorder="1"/>
    <xf numFmtId="180" fontId="36" fillId="0" borderId="4" xfId="1" applyNumberFormat="1" applyFont="1" applyFill="1" applyBorder="1" applyAlignment="1">
      <alignment horizontal="center" vertical="center"/>
    </xf>
    <xf numFmtId="184" fontId="38" fillId="0" borderId="4" xfId="1" applyNumberFormat="1" applyFont="1" applyFill="1" applyBorder="1" applyAlignment="1">
      <alignment horizontal="center" vertical="center"/>
    </xf>
    <xf numFmtId="184" fontId="36" fillId="0" borderId="13" xfId="0" applyNumberFormat="1" applyFont="1" applyFill="1" applyBorder="1" applyAlignment="1">
      <alignment horizontal="center" vertical="center" wrapText="1"/>
    </xf>
    <xf numFmtId="0" fontId="35" fillId="0" borderId="33" xfId="0" applyFont="1" applyFill="1" applyBorder="1" applyAlignment="1">
      <alignment horizontal="center" wrapText="1"/>
    </xf>
    <xf numFmtId="49" fontId="36" fillId="0" borderId="8" xfId="0" applyNumberFormat="1" applyFont="1" applyFill="1" applyBorder="1" applyAlignment="1">
      <alignment horizontal="center" vertical="center" wrapText="1"/>
    </xf>
    <xf numFmtId="0" fontId="36" fillId="0" borderId="33" xfId="0" applyFont="1" applyFill="1" applyBorder="1" applyAlignment="1">
      <alignment horizontal="center" wrapText="1"/>
    </xf>
    <xf numFmtId="1" fontId="39" fillId="0" borderId="4" xfId="1" applyNumberFormat="1" applyFont="1" applyFill="1" applyBorder="1" applyAlignment="1">
      <alignment horizontal="center" vertical="center"/>
    </xf>
    <xf numFmtId="49" fontId="36" fillId="0" borderId="4" xfId="1" applyNumberFormat="1" applyFont="1" applyFill="1" applyBorder="1" applyAlignment="1">
      <alignment horizontal="center" vertical="center"/>
    </xf>
    <xf numFmtId="0" fontId="36" fillId="0" borderId="4" xfId="1" applyFont="1" applyFill="1" applyBorder="1" applyAlignment="1">
      <alignment horizontal="center" vertical="center"/>
    </xf>
    <xf numFmtId="184" fontId="36" fillId="0" borderId="44" xfId="0" applyNumberFormat="1"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8" fillId="0" borderId="3" xfId="0" applyFont="1" applyFill="1" applyBorder="1" applyAlignment="1">
      <alignment horizontal="center" vertical="center" wrapText="1"/>
    </xf>
    <xf numFmtId="179" fontId="35" fillId="0" borderId="8" xfId="0" applyNumberFormat="1"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36" fillId="0" borderId="35" xfId="0" applyFont="1" applyFill="1" applyBorder="1" applyAlignment="1">
      <alignment horizontal="center" vertical="center" wrapText="1"/>
    </xf>
    <xf numFmtId="0" fontId="35" fillId="0" borderId="31"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9" xfId="0" applyFont="1" applyFill="1" applyBorder="1" applyAlignment="1">
      <alignment horizontal="center" vertical="center"/>
    </xf>
    <xf numFmtId="49" fontId="36" fillId="0" borderId="25" xfId="0" applyNumberFormat="1" applyFont="1" applyFill="1" applyBorder="1" applyAlignment="1">
      <alignment horizontal="center" vertical="center" wrapText="1"/>
    </xf>
    <xf numFmtId="179" fontId="36" fillId="0" borderId="25" xfId="0" applyNumberFormat="1" applyFont="1" applyFill="1" applyBorder="1" applyAlignment="1">
      <alignment horizontal="center" vertical="center" wrapText="1"/>
    </xf>
    <xf numFmtId="1" fontId="36" fillId="0" borderId="25" xfId="0" applyNumberFormat="1" applyFont="1" applyFill="1" applyBorder="1" applyAlignment="1">
      <alignment horizontal="center" vertical="center" wrapText="1"/>
    </xf>
    <xf numFmtId="184" fontId="38" fillId="0" borderId="25" xfId="0" applyNumberFormat="1" applyFont="1" applyFill="1" applyBorder="1" applyAlignment="1">
      <alignment horizontal="center" vertical="center" wrapText="1"/>
    </xf>
    <xf numFmtId="184" fontId="36" fillId="0" borderId="43" xfId="0" applyNumberFormat="1" applyFont="1" applyFill="1" applyBorder="1" applyAlignment="1">
      <alignment horizontal="center" vertical="center" wrapText="1"/>
    </xf>
    <xf numFmtId="0" fontId="36" fillId="0" borderId="36" xfId="0" applyFont="1" applyFill="1" applyBorder="1" applyAlignment="1">
      <alignment horizontal="center" vertical="center"/>
    </xf>
    <xf numFmtId="179" fontId="37" fillId="0" borderId="4" xfId="0" applyNumberFormat="1" applyFont="1" applyFill="1" applyBorder="1" applyAlignment="1">
      <alignment horizontal="center" vertical="center" wrapText="1"/>
    </xf>
    <xf numFmtId="1" fontId="37" fillId="0" borderId="4" xfId="0" applyNumberFormat="1" applyFont="1" applyFill="1" applyBorder="1" applyAlignment="1">
      <alignment horizontal="center" vertical="center" wrapText="1"/>
    </xf>
    <xf numFmtId="184" fontId="35" fillId="0" borderId="46" xfId="0" applyNumberFormat="1" applyFont="1" applyFill="1" applyBorder="1" applyAlignment="1">
      <alignment horizontal="center" vertical="center" wrapText="1"/>
    </xf>
    <xf numFmtId="0" fontId="23" fillId="0" borderId="0" xfId="0" applyFont="1" applyFill="1" applyAlignment="1">
      <alignment horizontal="left" wrapText="1"/>
    </xf>
    <xf numFmtId="184" fontId="35" fillId="0" borderId="45" xfId="0" applyNumberFormat="1" applyFont="1" applyFill="1" applyBorder="1" applyAlignment="1">
      <alignment horizontal="center" vertical="center" wrapText="1"/>
    </xf>
    <xf numFmtId="0" fontId="23" fillId="0" borderId="0" xfId="0" applyFont="1" applyFill="1"/>
    <xf numFmtId="0" fontId="36" fillId="0" borderId="20" xfId="0" applyFont="1" applyFill="1" applyBorder="1" applyAlignment="1">
      <alignment horizontal="center" vertical="center"/>
    </xf>
    <xf numFmtId="0" fontId="35" fillId="0" borderId="20" xfId="0" applyFont="1" applyFill="1" applyBorder="1" applyAlignment="1">
      <alignment wrapText="1"/>
    </xf>
    <xf numFmtId="0" fontId="23" fillId="0" borderId="20" xfId="0" applyFont="1" applyFill="1" applyBorder="1" applyAlignment="1">
      <alignment horizontal="center"/>
    </xf>
    <xf numFmtId="0" fontId="2" fillId="0" borderId="20" xfId="0" applyFont="1" applyFill="1" applyBorder="1"/>
    <xf numFmtId="179" fontId="2" fillId="0" borderId="20" xfId="0" applyNumberFormat="1" applyFont="1" applyFill="1" applyBorder="1"/>
    <xf numFmtId="1" fontId="37" fillId="0" borderId="20" xfId="0" applyNumberFormat="1" applyFont="1" applyFill="1" applyBorder="1" applyAlignment="1">
      <alignment horizontal="center" vertical="center" wrapText="1"/>
    </xf>
    <xf numFmtId="0" fontId="38" fillId="0" borderId="20" xfId="0" applyFont="1" applyFill="1" applyBorder="1" applyAlignment="1">
      <alignment horizontal="center" vertical="center"/>
    </xf>
    <xf numFmtId="184" fontId="35" fillId="0" borderId="44" xfId="0" applyNumberFormat="1" applyFont="1" applyFill="1" applyBorder="1" applyAlignment="1">
      <alignment horizontal="center" vertical="center" wrapText="1"/>
    </xf>
    <xf numFmtId="0" fontId="36" fillId="0" borderId="29" xfId="0" applyFont="1" applyFill="1" applyBorder="1" applyAlignment="1">
      <alignment horizontal="center" vertical="center" wrapText="1"/>
    </xf>
    <xf numFmtId="49" fontId="36" fillId="0" borderId="12" xfId="0" applyNumberFormat="1" applyFont="1" applyFill="1" applyBorder="1" applyAlignment="1">
      <alignment horizontal="center" vertical="center" wrapText="1"/>
    </xf>
    <xf numFmtId="1" fontId="36" fillId="0" borderId="12" xfId="0" applyNumberFormat="1" applyFont="1" applyFill="1" applyBorder="1" applyAlignment="1">
      <alignment horizontal="center" vertical="center" wrapText="1"/>
    </xf>
    <xf numFmtId="184" fontId="38" fillId="0" borderId="29" xfId="0" applyNumberFormat="1" applyFont="1" applyFill="1" applyBorder="1" applyAlignment="1">
      <alignment horizontal="center" vertical="center" wrapText="1"/>
    </xf>
    <xf numFmtId="0" fontId="36" fillId="0" borderId="36" xfId="0" applyFont="1" applyFill="1" applyBorder="1" applyAlignment="1">
      <alignment horizontal="center" vertical="center" wrapText="1"/>
    </xf>
    <xf numFmtId="0" fontId="22" fillId="0" borderId="4" xfId="0"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5" fillId="0" borderId="8" xfId="0" applyFont="1" applyFill="1" applyBorder="1" applyAlignment="1">
      <alignment vertical="center" wrapText="1"/>
    </xf>
    <xf numFmtId="49" fontId="39" fillId="0" borderId="4" xfId="0" applyNumberFormat="1"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4" xfId="0" applyFont="1" applyFill="1" applyBorder="1" applyAlignment="1">
      <alignment wrapText="1"/>
    </xf>
    <xf numFmtId="182" fontId="36" fillId="0" borderId="4" xfId="0" applyNumberFormat="1" applyFont="1" applyFill="1" applyBorder="1" applyAlignment="1">
      <alignment horizontal="center" vertical="center"/>
    </xf>
    <xf numFmtId="0" fontId="36" fillId="0" borderId="4" xfId="0" applyFont="1" applyFill="1" applyBorder="1" applyAlignment="1">
      <alignment horizontal="center" vertical="center"/>
    </xf>
    <xf numFmtId="0" fontId="22" fillId="0" borderId="4" xfId="0" applyFont="1" applyFill="1" applyBorder="1" applyAlignment="1">
      <alignment horizontal="center" vertical="center"/>
    </xf>
    <xf numFmtId="0" fontId="36" fillId="0" borderId="4" xfId="0" applyFont="1" applyFill="1" applyBorder="1"/>
    <xf numFmtId="179" fontId="36" fillId="0" borderId="4" xfId="0" applyNumberFormat="1" applyFont="1" applyFill="1" applyBorder="1" applyAlignment="1">
      <alignment horizontal="center" vertical="center"/>
    </xf>
    <xf numFmtId="0" fontId="36" fillId="0" borderId="47" xfId="0" applyFont="1" applyFill="1" applyBorder="1" applyAlignment="1">
      <alignment horizontal="center"/>
    </xf>
    <xf numFmtId="0" fontId="38" fillId="0" borderId="4" xfId="0" applyFont="1" applyFill="1" applyBorder="1" applyAlignment="1">
      <alignment horizontal="center" vertical="center"/>
    </xf>
    <xf numFmtId="49" fontId="39" fillId="0" borderId="12" xfId="0" applyNumberFormat="1" applyFont="1" applyFill="1" applyBorder="1" applyAlignment="1">
      <alignment horizontal="center" vertical="center" wrapText="1"/>
    </xf>
    <xf numFmtId="0" fontId="40" fillId="0" borderId="0" xfId="0" applyFont="1" applyFill="1"/>
    <xf numFmtId="186" fontId="2" fillId="0" borderId="0" xfId="0" applyNumberFormat="1" applyFont="1" applyFill="1"/>
    <xf numFmtId="0" fontId="38" fillId="0" borderId="0" xfId="0" applyFont="1" applyFill="1"/>
    <xf numFmtId="0" fontId="35" fillId="0" borderId="6" xfId="0" applyFont="1" applyFill="1" applyBorder="1" applyAlignment="1">
      <alignment horizontal="center" vertical="center" wrapText="1"/>
    </xf>
    <xf numFmtId="0" fontId="36" fillId="0" borderId="37" xfId="0" applyFont="1" applyFill="1" applyBorder="1" applyAlignment="1">
      <alignment horizontal="center" vertical="center" wrapText="1"/>
    </xf>
    <xf numFmtId="182" fontId="36" fillId="0" borderId="36" xfId="0" applyNumberFormat="1" applyFont="1" applyFill="1" applyBorder="1" applyAlignment="1">
      <alignment horizontal="center" vertical="center"/>
    </xf>
    <xf numFmtId="179" fontId="36" fillId="0" borderId="4" xfId="0" applyNumberFormat="1" applyFont="1" applyFill="1" applyBorder="1" applyAlignment="1">
      <alignment vertical="center"/>
    </xf>
    <xf numFmtId="184" fontId="35" fillId="0" borderId="41" xfId="0" applyNumberFormat="1" applyFont="1" applyFill="1" applyBorder="1" applyAlignment="1">
      <alignment horizontal="center" vertical="center" wrapText="1"/>
    </xf>
    <xf numFmtId="179" fontId="36" fillId="0" borderId="11" xfId="0" applyNumberFormat="1" applyFont="1" applyFill="1" applyBorder="1" applyAlignment="1">
      <alignment horizontal="center" vertical="center" wrapText="1"/>
    </xf>
    <xf numFmtId="1" fontId="36" fillId="0" borderId="11" xfId="0" applyNumberFormat="1" applyFont="1" applyFill="1" applyBorder="1" applyAlignment="1">
      <alignment horizontal="center" vertical="center" wrapText="1"/>
    </xf>
    <xf numFmtId="0" fontId="2" fillId="0" borderId="4" xfId="0" applyFont="1" applyFill="1" applyBorder="1"/>
    <xf numFmtId="179" fontId="2" fillId="0" borderId="4" xfId="0" applyNumberFormat="1" applyFont="1" applyFill="1" applyBorder="1"/>
    <xf numFmtId="0" fontId="36" fillId="0" borderId="8" xfId="0" applyFont="1" applyFill="1" applyBorder="1" applyAlignment="1">
      <alignment horizontal="center" vertical="center" wrapText="1"/>
    </xf>
    <xf numFmtId="182" fontId="36" fillId="0" borderId="8" xfId="0" applyNumberFormat="1" applyFont="1" applyFill="1" applyBorder="1" applyAlignment="1">
      <alignment horizontal="center" vertical="center" wrapText="1"/>
    </xf>
    <xf numFmtId="49" fontId="36" fillId="0" borderId="8" xfId="0" applyNumberFormat="1" applyFont="1" applyFill="1" applyBorder="1" applyAlignment="1">
      <alignment horizontal="center" vertical="center" wrapText="1"/>
    </xf>
    <xf numFmtId="49" fontId="39" fillId="0" borderId="8" xfId="0" applyNumberFormat="1" applyFont="1" applyFill="1" applyBorder="1" applyAlignment="1">
      <alignment horizontal="center" vertical="center" wrapText="1"/>
    </xf>
    <xf numFmtId="1" fontId="36" fillId="0" borderId="8" xfId="0" applyNumberFormat="1" applyFont="1" applyFill="1" applyBorder="1" applyAlignment="1">
      <alignment horizontal="center" vertical="center" wrapText="1"/>
    </xf>
    <xf numFmtId="184" fontId="38" fillId="0" borderId="8" xfId="0" applyNumberFormat="1" applyFont="1" applyFill="1" applyBorder="1" applyAlignment="1">
      <alignment horizontal="center" vertical="center" wrapText="1"/>
    </xf>
    <xf numFmtId="182" fontId="36" fillId="0" borderId="12" xfId="0" applyNumberFormat="1" applyFont="1" applyFill="1" applyBorder="1" applyAlignment="1">
      <alignment horizontal="center" vertical="center" wrapText="1"/>
    </xf>
    <xf numFmtId="49" fontId="36" fillId="0" borderId="12" xfId="0" applyNumberFormat="1" applyFont="1" applyFill="1" applyBorder="1" applyAlignment="1">
      <alignment horizontal="center" vertical="center" wrapText="1"/>
    </xf>
    <xf numFmtId="49" fontId="39" fillId="0" borderId="12" xfId="0" applyNumberFormat="1" applyFont="1" applyFill="1" applyBorder="1" applyAlignment="1">
      <alignment horizontal="center" vertical="center" wrapText="1"/>
    </xf>
    <xf numFmtId="1" fontId="36" fillId="0" borderId="12" xfId="0" applyNumberFormat="1" applyFont="1" applyFill="1" applyBorder="1" applyAlignment="1">
      <alignment horizontal="center" vertical="center" wrapText="1"/>
    </xf>
    <xf numFmtId="184" fontId="38" fillId="0" borderId="12" xfId="0" applyNumberFormat="1" applyFont="1" applyFill="1" applyBorder="1" applyAlignment="1">
      <alignment horizontal="center" vertical="center" wrapText="1"/>
    </xf>
    <xf numFmtId="184" fontId="35" fillId="0" borderId="55" xfId="0" applyNumberFormat="1" applyFont="1" applyFill="1" applyBorder="1" applyAlignment="1">
      <alignment horizontal="center" vertical="center" wrapText="1"/>
    </xf>
    <xf numFmtId="184" fontId="35" fillId="0" borderId="40" xfId="0" applyNumberFormat="1" applyFont="1" applyFill="1" applyBorder="1" applyAlignment="1">
      <alignment horizontal="center" vertical="center" wrapText="1"/>
    </xf>
    <xf numFmtId="0" fontId="35" fillId="0" borderId="4" xfId="0" applyFont="1" applyFill="1" applyBorder="1" applyAlignment="1">
      <alignment horizontal="left" vertical="center"/>
    </xf>
    <xf numFmtId="0" fontId="28" fillId="0" borderId="45"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36" xfId="0" applyFont="1" applyFill="1" applyBorder="1" applyAlignment="1">
      <alignment horizontal="center" vertical="center" wrapText="1"/>
    </xf>
    <xf numFmtId="0" fontId="36" fillId="0" borderId="36" xfId="0" applyFont="1" applyFill="1" applyBorder="1" applyAlignment="1">
      <alignment horizontal="center" vertical="center" wrapText="1"/>
    </xf>
    <xf numFmtId="182" fontId="37" fillId="0" borderId="4" xfId="0" applyNumberFormat="1" applyFont="1" applyFill="1" applyBorder="1" applyAlignment="1">
      <alignment horizontal="center" vertical="center" wrapText="1"/>
    </xf>
    <xf numFmtId="184" fontId="35" fillId="0" borderId="55" xfId="0" applyNumberFormat="1" applyFont="1" applyFill="1" applyBorder="1" applyAlignment="1">
      <alignment horizontal="center" vertical="center" wrapText="1"/>
    </xf>
    <xf numFmtId="0" fontId="35" fillId="0" borderId="48" xfId="0" applyFont="1" applyFill="1" applyBorder="1" applyAlignment="1">
      <alignment horizontal="center" vertical="center" wrapText="1"/>
    </xf>
    <xf numFmtId="0" fontId="35" fillId="0" borderId="56" xfId="0" applyFont="1" applyFill="1" applyBorder="1" applyAlignment="1">
      <alignment horizontal="center" vertical="center" wrapText="1"/>
    </xf>
    <xf numFmtId="178" fontId="36" fillId="0" borderId="3" xfId="0" applyNumberFormat="1" applyFont="1" applyFill="1" applyBorder="1" applyAlignment="1">
      <alignment horizontal="center" vertical="center" wrapText="1"/>
    </xf>
    <xf numFmtId="49" fontId="35" fillId="0" borderId="49" xfId="0" applyNumberFormat="1" applyFont="1" applyFill="1" applyBorder="1" applyAlignment="1">
      <alignment horizontal="center" vertical="center" wrapText="1"/>
    </xf>
    <xf numFmtId="49" fontId="36" fillId="0" borderId="50" xfId="0" applyNumberFormat="1" applyFont="1" applyFill="1" applyBorder="1" applyAlignment="1">
      <alignment horizontal="center" vertical="center" wrapText="1"/>
    </xf>
    <xf numFmtId="49" fontId="36" fillId="0" borderId="57" xfId="0" applyNumberFormat="1" applyFont="1" applyFill="1" applyBorder="1" applyAlignment="1">
      <alignment horizontal="center" vertical="center" wrapText="1"/>
    </xf>
    <xf numFmtId="184" fontId="36" fillId="0" borderId="3" xfId="0" applyNumberFormat="1"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5" fillId="0" borderId="29" xfId="0" applyFont="1" applyFill="1" applyBorder="1" applyAlignment="1">
      <alignment horizontal="center" vertical="center" wrapText="1"/>
    </xf>
    <xf numFmtId="178" fontId="36" fillId="0" borderId="8" xfId="0" applyNumberFormat="1" applyFont="1" applyFill="1" applyBorder="1" applyAlignment="1">
      <alignment horizontal="center" vertical="center" wrapText="1"/>
    </xf>
    <xf numFmtId="0" fontId="36" fillId="0" borderId="48" xfId="0" applyFont="1" applyFill="1" applyBorder="1" applyAlignment="1">
      <alignment horizontal="center" vertical="center" wrapText="1"/>
    </xf>
    <xf numFmtId="0" fontId="36" fillId="0" borderId="40" xfId="0" applyFont="1" applyFill="1" applyBorder="1" applyAlignment="1">
      <alignment vertical="center" wrapText="1"/>
    </xf>
    <xf numFmtId="0" fontId="35" fillId="0" borderId="20" xfId="0" applyFont="1" applyFill="1" applyBorder="1" applyAlignment="1">
      <alignment horizontal="center" vertical="center" wrapText="1"/>
    </xf>
    <xf numFmtId="179" fontId="36" fillId="0" borderId="37" xfId="0" applyNumberFormat="1" applyFont="1" applyFill="1" applyBorder="1" applyAlignment="1">
      <alignment horizontal="center" vertical="center" wrapText="1"/>
    </xf>
    <xf numFmtId="184" fontId="36" fillId="0" borderId="8" xfId="0" applyNumberFormat="1" applyFont="1" applyFill="1" applyBorder="1" applyAlignment="1">
      <alignment horizontal="center" vertical="center" wrapText="1"/>
    </xf>
    <xf numFmtId="0" fontId="36" fillId="0" borderId="40" xfId="0" applyFont="1" applyFill="1" applyBorder="1" applyAlignment="1">
      <alignment horizontal="center" vertical="center" wrapText="1"/>
    </xf>
    <xf numFmtId="0" fontId="35" fillId="0" borderId="5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52" xfId="0" applyFont="1" applyFill="1" applyBorder="1" applyAlignment="1">
      <alignment horizontal="center" vertical="center" wrapText="1"/>
    </xf>
    <xf numFmtId="178" fontId="37" fillId="0" borderId="53" xfId="0" applyNumberFormat="1" applyFont="1" applyFill="1" applyBorder="1" applyAlignment="1">
      <alignment horizontal="center" vertical="center" wrapText="1"/>
    </xf>
    <xf numFmtId="49" fontId="36" fillId="0" borderId="17" xfId="0" applyNumberFormat="1" applyFont="1" applyFill="1" applyBorder="1" applyAlignment="1">
      <alignment horizontal="center" vertical="center" wrapText="1"/>
    </xf>
    <xf numFmtId="49" fontId="36" fillId="0" borderId="16" xfId="0" applyNumberFormat="1" applyFont="1" applyFill="1" applyBorder="1" applyAlignment="1">
      <alignment horizontal="center" vertical="center" wrapText="1"/>
    </xf>
    <xf numFmtId="179" fontId="2" fillId="0" borderId="25" xfId="0" applyNumberFormat="1" applyFont="1" applyFill="1" applyBorder="1"/>
    <xf numFmtId="179" fontId="35" fillId="0" borderId="16" xfId="0" applyNumberFormat="1" applyFont="1" applyFill="1" applyBorder="1"/>
    <xf numFmtId="179" fontId="37" fillId="0" borderId="54" xfId="0" applyNumberFormat="1" applyFont="1" applyFill="1" applyBorder="1" applyAlignment="1">
      <alignment horizontal="center" vertical="center" wrapText="1"/>
    </xf>
    <xf numFmtId="179" fontId="37" fillId="0" borderId="24" xfId="0" applyNumberFormat="1" applyFont="1" applyFill="1" applyBorder="1" applyAlignment="1">
      <alignment horizontal="center" vertical="center" wrapText="1"/>
    </xf>
    <xf numFmtId="1" fontId="36" fillId="0" borderId="58" xfId="0" applyNumberFormat="1" applyFont="1" applyFill="1" applyBorder="1" applyAlignment="1">
      <alignment horizontal="center" vertical="center" wrapText="1"/>
    </xf>
    <xf numFmtId="184" fontId="36" fillId="0" borderId="58" xfId="0" applyNumberFormat="1" applyFont="1" applyFill="1" applyBorder="1" applyAlignment="1">
      <alignment horizontal="center" vertical="center" wrapText="1"/>
    </xf>
    <xf numFmtId="0" fontId="36" fillId="0" borderId="59" xfId="0" applyFont="1" applyFill="1" applyBorder="1" applyAlignment="1">
      <alignment horizontal="center" vertical="center" wrapText="1"/>
    </xf>
    <xf numFmtId="0" fontId="40" fillId="0" borderId="0" xfId="0" applyFont="1" applyFill="1" applyAlignment="1">
      <alignment horizontal="left" vertical="center"/>
    </xf>
    <xf numFmtId="0" fontId="40" fillId="0" borderId="0" xfId="0" applyFont="1" applyFill="1" applyAlignment="1">
      <alignment horizontal="center" vertical="center"/>
    </xf>
    <xf numFmtId="0" fontId="41" fillId="0" borderId="0" xfId="0" applyFont="1" applyFill="1"/>
    <xf numFmtId="0" fontId="41" fillId="0" borderId="0" xfId="0" applyFont="1" applyFill="1" applyAlignment="1">
      <alignment horizontal="center"/>
    </xf>
    <xf numFmtId="0" fontId="42" fillId="0" borderId="0" xfId="0" applyFont="1" applyFill="1"/>
    <xf numFmtId="185" fontId="43" fillId="0" borderId="0" xfId="0" applyNumberFormat="1" applyFont="1" applyFill="1"/>
  </cellXfs>
  <cellStyles count="2">
    <cellStyle name="常规" xfId="0" builtinId="0"/>
    <cellStyle name="常规 2 2" xfId="1"/>
  </cellStyles>
  <dxfs count="0"/>
  <tableStyles count="0" defaultTableStyle="TableStyleMedium2" defaultPivotStyle="PivotStyleMedium9"/>
  <colors>
    <mruColors>
      <color rgb="FFFF00FF"/>
      <color rgb="FFFFFFCC"/>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609770</xdr:colOff>
      <xdr:row>1</xdr:row>
      <xdr:rowOff>38100</xdr:rowOff>
    </xdr:from>
    <xdr:to>
      <xdr:col>1</xdr:col>
      <xdr:colOff>0</xdr:colOff>
      <xdr:row>1</xdr:row>
      <xdr:rowOff>609600</xdr:rowOff>
    </xdr:to>
    <xdr:sp macro="" textlink="">
      <xdr:nvSpPr>
        <xdr:cNvPr id="2" name="TextBox 1"/>
        <xdr:cNvSpPr txBox="1"/>
      </xdr:nvSpPr>
      <xdr:spPr>
        <a:xfrm>
          <a:off x="609600" y="838200"/>
          <a:ext cx="12700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ts val="1200"/>
            </a:lnSpc>
          </a:pPr>
          <a:r>
            <a:rPr lang="zh-CN" altLang="en-US" sz="1000">
              <a:latin typeface="+mn-ea"/>
              <a:ea typeface="+mn-ea"/>
            </a:rPr>
            <a:t>能力</a:t>
          </a:r>
        </a:p>
        <a:p>
          <a:pPr algn="ctr">
            <a:lnSpc>
              <a:spcPts val="1100"/>
            </a:lnSpc>
          </a:pPr>
          <a:r>
            <a:rPr lang="en-US" altLang="zh-CN" sz="1000">
              <a:latin typeface="+mn-ea"/>
              <a:ea typeface="+mn-ea"/>
            </a:rPr>
            <a:t>(Requirements)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521892</xdr:colOff>
      <xdr:row>36</xdr:row>
      <xdr:rowOff>94673</xdr:rowOff>
    </xdr:from>
    <xdr:to>
      <xdr:col>8</xdr:col>
      <xdr:colOff>354983</xdr:colOff>
      <xdr:row>36</xdr:row>
      <xdr:rowOff>94673</xdr:rowOff>
    </xdr:to>
    <xdr:cxnSp macro="">
      <xdr:nvCxnSpPr>
        <xdr:cNvPr id="365" name="直接箭头连接符 364"/>
        <xdr:cNvCxnSpPr/>
      </xdr:nvCxnSpPr>
      <xdr:spPr>
        <a:xfrm>
          <a:off x="4636135" y="6419215"/>
          <a:ext cx="120523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133</xdr:row>
      <xdr:rowOff>63500</xdr:rowOff>
    </xdr:from>
    <xdr:to>
      <xdr:col>19</xdr:col>
      <xdr:colOff>254000</xdr:colOff>
      <xdr:row>133</xdr:row>
      <xdr:rowOff>63500</xdr:rowOff>
    </xdr:to>
    <xdr:cxnSp macro="">
      <xdr:nvCxnSpPr>
        <xdr:cNvPr id="201" name="直接连接符 200"/>
        <xdr:cNvCxnSpPr/>
      </xdr:nvCxnSpPr>
      <xdr:spPr>
        <a:xfrm>
          <a:off x="1847850" y="23018750"/>
          <a:ext cx="114363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133</xdr:row>
      <xdr:rowOff>63500</xdr:rowOff>
    </xdr:from>
    <xdr:to>
      <xdr:col>19</xdr:col>
      <xdr:colOff>254000</xdr:colOff>
      <xdr:row>133</xdr:row>
      <xdr:rowOff>63500</xdr:rowOff>
    </xdr:to>
    <xdr:cxnSp macro="">
      <xdr:nvCxnSpPr>
        <xdr:cNvPr id="182" name="直接连接符 181"/>
        <xdr:cNvCxnSpPr/>
      </xdr:nvCxnSpPr>
      <xdr:spPr>
        <a:xfrm>
          <a:off x="1847850" y="23018750"/>
          <a:ext cx="114363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xdr:row>
      <xdr:rowOff>0</xdr:rowOff>
    </xdr:from>
    <xdr:to>
      <xdr:col>30</xdr:col>
      <xdr:colOff>241294</xdr:colOff>
      <xdr:row>67</xdr:row>
      <xdr:rowOff>144780</xdr:rowOff>
    </xdr:to>
    <xdr:grpSp>
      <xdr:nvGrpSpPr>
        <xdr:cNvPr id="183" name="组合 182"/>
        <xdr:cNvGrpSpPr/>
      </xdr:nvGrpSpPr>
      <xdr:grpSpPr>
        <a:xfrm>
          <a:off x="0" y="329045"/>
          <a:ext cx="21023112" cy="11574780"/>
          <a:chOff x="-4728" y="-3532"/>
          <a:chExt cx="29541" cy="19236"/>
        </a:xfrm>
      </xdr:grpSpPr>
      <xdr:cxnSp macro="">
        <xdr:nvCxnSpPr>
          <xdr:cNvPr id="184" name="肘形连接符 183"/>
          <xdr:cNvCxnSpPr>
            <a:stCxn id="268" idx="3"/>
            <a:endCxn id="262" idx="1"/>
          </xdr:cNvCxnSpPr>
        </xdr:nvCxnSpPr>
        <xdr:spPr>
          <a:xfrm flipV="1">
            <a:off x="6307" y="5353"/>
            <a:ext cx="1479" cy="1264"/>
          </a:xfrm>
          <a:prstGeom prst="bentConnector3">
            <a:avLst>
              <a:gd name="adj1" fmla="val 50000"/>
            </a:avLst>
          </a:prstGeom>
          <a:ln w="6350">
            <a:solidFill>
              <a:schemeClr val="tx1"/>
            </a:solidFill>
            <a:prstDash val="solid"/>
            <a:tailEnd type="arrow"/>
          </a:ln>
        </xdr:spPr>
        <xdr:style>
          <a:lnRef idx="2">
            <a:schemeClr val="accent1"/>
          </a:lnRef>
          <a:fillRef idx="0">
            <a:srgbClr val="FFFFFF"/>
          </a:fillRef>
          <a:effectRef idx="0">
            <a:srgbClr val="FFFFFF"/>
          </a:effectRef>
          <a:fontRef idx="minor">
            <a:schemeClr val="tx1"/>
          </a:fontRef>
        </xdr:style>
      </xdr:cxnSp>
      <xdr:cxnSp macro="">
        <xdr:nvCxnSpPr>
          <xdr:cNvPr id="185" name="肘形连接符 184"/>
          <xdr:cNvCxnSpPr>
            <a:endCxn id="242" idx="1"/>
          </xdr:cNvCxnSpPr>
        </xdr:nvCxnSpPr>
        <xdr:spPr>
          <a:xfrm flipV="1">
            <a:off x="1990" y="-315"/>
            <a:ext cx="1598" cy="749"/>
          </a:xfrm>
          <a:prstGeom prst="bentConnector3">
            <a:avLst>
              <a:gd name="adj1" fmla="val 50000"/>
            </a:avLst>
          </a:prstGeom>
          <a:ln w="6350">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xnSp macro="">
        <xdr:nvCxnSpPr>
          <xdr:cNvPr id="188" name="肘形连接符 187"/>
          <xdr:cNvCxnSpPr>
            <a:stCxn id="248" idx="3"/>
            <a:endCxn id="250" idx="1"/>
          </xdr:cNvCxnSpPr>
        </xdr:nvCxnSpPr>
        <xdr:spPr>
          <a:xfrm>
            <a:off x="1558" y="2549"/>
            <a:ext cx="2147" cy="1149"/>
          </a:xfrm>
          <a:prstGeom prst="bentConnector3">
            <a:avLst>
              <a:gd name="adj1" fmla="val 50536"/>
            </a:avLst>
          </a:prstGeom>
          <a:ln w="6350">
            <a:solidFill>
              <a:schemeClr val="tx1"/>
            </a:solidFill>
            <a:prstDash val="solid"/>
          </a:ln>
        </xdr:spPr>
        <xdr:style>
          <a:lnRef idx="2">
            <a:schemeClr val="accent1"/>
          </a:lnRef>
          <a:fillRef idx="0">
            <a:srgbClr val="FFFFFF"/>
          </a:fillRef>
          <a:effectRef idx="0">
            <a:srgbClr val="FFFFFF"/>
          </a:effectRef>
          <a:fontRef idx="minor">
            <a:schemeClr val="tx1"/>
          </a:fontRef>
        </xdr:style>
      </xdr:cxnSp>
      <xdr:cxnSp macro="">
        <xdr:nvCxnSpPr>
          <xdr:cNvPr id="189" name="肘形连接符 188"/>
          <xdr:cNvCxnSpPr>
            <a:stCxn id="262" idx="1"/>
          </xdr:cNvCxnSpPr>
        </xdr:nvCxnSpPr>
        <xdr:spPr>
          <a:xfrm rot="10800000" flipV="1">
            <a:off x="3165" y="5353"/>
            <a:ext cx="4620" cy="565"/>
          </a:xfrm>
          <a:prstGeom prst="bentConnector3">
            <a:avLst>
              <a:gd name="adj1" fmla="val 50000"/>
            </a:avLst>
          </a:prstGeom>
          <a:ln w="6350" cmpd="sng">
            <a:solidFill>
              <a:schemeClr val="tx1"/>
            </a:solidFill>
            <a:prstDash val="solid"/>
            <a:headEnd type="none" w="lg" len="lg"/>
            <a:tailEnd type="none"/>
          </a:ln>
        </xdr:spPr>
        <xdr:style>
          <a:lnRef idx="2">
            <a:schemeClr val="accent1"/>
          </a:lnRef>
          <a:fillRef idx="0">
            <a:srgbClr val="FFFFFF"/>
          </a:fillRef>
          <a:effectRef idx="0">
            <a:srgbClr val="FFFFFF"/>
          </a:effectRef>
          <a:fontRef idx="minor">
            <a:schemeClr val="tx1"/>
          </a:fontRef>
        </xdr:style>
      </xdr:cxnSp>
      <xdr:cxnSp macro="">
        <xdr:nvCxnSpPr>
          <xdr:cNvPr id="191" name="直接箭头连接符 190"/>
          <xdr:cNvCxnSpPr/>
        </xdr:nvCxnSpPr>
        <xdr:spPr>
          <a:xfrm>
            <a:off x="7005" y="6626"/>
            <a:ext cx="504" cy="6"/>
          </a:xfrm>
          <a:prstGeom prst="straightConnector1">
            <a:avLst/>
          </a:prstGeom>
          <a:ln w="6350">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xnSp macro="">
        <xdr:nvCxnSpPr>
          <xdr:cNvPr id="195" name="肘形连接符 194"/>
          <xdr:cNvCxnSpPr>
            <a:stCxn id="284" idx="3"/>
          </xdr:cNvCxnSpPr>
        </xdr:nvCxnSpPr>
        <xdr:spPr>
          <a:xfrm flipV="1">
            <a:off x="10104" y="-1282"/>
            <a:ext cx="4749" cy="3812"/>
          </a:xfrm>
          <a:prstGeom prst="bentConnector3">
            <a:avLst>
              <a:gd name="adj1" fmla="val 42039"/>
            </a:avLst>
          </a:prstGeom>
          <a:ln w="6350" cmpd="sng">
            <a:solidFill>
              <a:schemeClr val="tx1"/>
            </a:solidFill>
            <a:prstDash val="solid"/>
          </a:ln>
        </xdr:spPr>
        <xdr:style>
          <a:lnRef idx="2">
            <a:schemeClr val="accent1"/>
          </a:lnRef>
          <a:fillRef idx="0">
            <a:srgbClr val="FFFFFF"/>
          </a:fillRef>
          <a:effectRef idx="0">
            <a:srgbClr val="FFFFFF"/>
          </a:effectRef>
          <a:fontRef idx="minor">
            <a:schemeClr val="tx1"/>
          </a:fontRef>
        </xdr:style>
      </xdr:cxnSp>
      <xdr:grpSp>
        <xdr:nvGrpSpPr>
          <xdr:cNvPr id="196" name="组合 195"/>
          <xdr:cNvGrpSpPr/>
        </xdr:nvGrpSpPr>
        <xdr:grpSpPr>
          <a:xfrm>
            <a:off x="-4728" y="-3532"/>
            <a:ext cx="29541" cy="19236"/>
            <a:chOff x="-4728" y="-3532"/>
            <a:chExt cx="29541" cy="19236"/>
          </a:xfrm>
        </xdr:grpSpPr>
        <xdr:grpSp>
          <xdr:nvGrpSpPr>
            <xdr:cNvPr id="205" name="组合 204"/>
            <xdr:cNvGrpSpPr/>
          </xdr:nvGrpSpPr>
          <xdr:grpSpPr>
            <a:xfrm>
              <a:off x="-4728" y="-3532"/>
              <a:ext cx="29541" cy="19236"/>
              <a:chOff x="-3325215" y="-1169007"/>
              <a:chExt cx="18655942" cy="12017738"/>
            </a:xfrm>
          </xdr:grpSpPr>
          <xdr:grpSp>
            <xdr:nvGrpSpPr>
              <xdr:cNvPr id="207" name="组合 206"/>
              <xdr:cNvGrpSpPr/>
            </xdr:nvGrpSpPr>
            <xdr:grpSpPr>
              <a:xfrm>
                <a:off x="-3325215" y="-1169007"/>
                <a:ext cx="18655942" cy="12017738"/>
                <a:chOff x="-3325215" y="-1169007"/>
                <a:chExt cx="18655942" cy="12017738"/>
              </a:xfrm>
            </xdr:grpSpPr>
            <xdr:sp macro="" textlink="">
              <xdr:nvSpPr>
                <xdr:cNvPr id="211" name="右中括号 210"/>
                <xdr:cNvSpPr/>
              </xdr:nvSpPr>
              <xdr:spPr>
                <a:xfrm>
                  <a:off x="3729402" y="3371069"/>
                  <a:ext cx="136407" cy="982111"/>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grpSp>
              <xdr:nvGrpSpPr>
                <xdr:cNvPr id="212" name="组合 211"/>
                <xdr:cNvGrpSpPr/>
              </xdr:nvGrpSpPr>
              <xdr:grpSpPr>
                <a:xfrm>
                  <a:off x="-3325215" y="-1169007"/>
                  <a:ext cx="18655942" cy="10577374"/>
                  <a:chOff x="-3473958" y="-1107504"/>
                  <a:chExt cx="18655942" cy="10577374"/>
                </a:xfrm>
              </xdr:grpSpPr>
              <xdr:cxnSp macro="">
                <xdr:nvCxnSpPr>
                  <xdr:cNvPr id="229" name="直接连接符 228"/>
                  <xdr:cNvCxnSpPr/>
                </xdr:nvCxnSpPr>
                <xdr:spPr>
                  <a:xfrm>
                    <a:off x="-3349143" y="-1107504"/>
                    <a:ext cx="18434050" cy="0"/>
                  </a:xfrm>
                  <a:prstGeom prst="line">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230" name="TextBox 4"/>
                  <xdr:cNvSpPr txBox="1"/>
                </xdr:nvSpPr>
                <xdr:spPr>
                  <a:xfrm>
                    <a:off x="-3133110" y="-1042724"/>
                    <a:ext cx="1224136"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第一学期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大一上</a:t>
                    </a:r>
                  </a:p>
                </xdr:txBody>
              </xdr:sp>
              <xdr:sp macro="" textlink="">
                <xdr:nvSpPr>
                  <xdr:cNvPr id="231" name="TextBox 5"/>
                  <xdr:cNvSpPr txBox="1"/>
                </xdr:nvSpPr>
                <xdr:spPr>
                  <a:xfrm>
                    <a:off x="-921845" y="-1042724"/>
                    <a:ext cx="1285511"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第二学期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大一下</a:t>
                    </a:r>
                  </a:p>
                </xdr:txBody>
              </xdr:sp>
              <xdr:sp macro="" textlink="">
                <xdr:nvSpPr>
                  <xdr:cNvPr id="232" name="TextBox 6"/>
                  <xdr:cNvSpPr txBox="1"/>
                </xdr:nvSpPr>
                <xdr:spPr>
                  <a:xfrm>
                    <a:off x="1978400" y="-1042724"/>
                    <a:ext cx="1291502"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第三学期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大二上</a:t>
                    </a:r>
                  </a:p>
                </xdr:txBody>
              </xdr:sp>
              <xdr:sp macro="" textlink="">
                <xdr:nvSpPr>
                  <xdr:cNvPr id="233" name="TextBox 7"/>
                  <xdr:cNvSpPr txBox="1"/>
                </xdr:nvSpPr>
                <xdr:spPr>
                  <a:xfrm>
                    <a:off x="4356120" y="-1042724"/>
                    <a:ext cx="1331640"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第四学期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大二下</a:t>
                    </a:r>
                  </a:p>
                </xdr:txBody>
              </xdr:sp>
              <xdr:sp macro="" textlink="">
                <xdr:nvSpPr>
                  <xdr:cNvPr id="234" name="TextBox 8"/>
                  <xdr:cNvSpPr txBox="1"/>
                </xdr:nvSpPr>
                <xdr:spPr>
                  <a:xfrm>
                    <a:off x="7452307" y="-1042724"/>
                    <a:ext cx="1418102"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第五学期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大三上</a:t>
                    </a:r>
                  </a:p>
                </xdr:txBody>
              </xdr:sp>
              <xdr:sp macro="" textlink="">
                <xdr:nvSpPr>
                  <xdr:cNvPr id="235" name="TextBox 9"/>
                  <xdr:cNvSpPr txBox="1"/>
                </xdr:nvSpPr>
                <xdr:spPr>
                  <a:xfrm>
                    <a:off x="9684179" y="-1042724"/>
                    <a:ext cx="1352949"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第六学期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大三下</a:t>
                    </a:r>
                  </a:p>
                </xdr:txBody>
              </xdr:sp>
              <xdr:sp macro="" textlink="">
                <xdr:nvSpPr>
                  <xdr:cNvPr id="236" name="TextBox 10"/>
                  <xdr:cNvSpPr txBox="1"/>
                </xdr:nvSpPr>
                <xdr:spPr>
                  <a:xfrm>
                    <a:off x="12412875" y="-1042724"/>
                    <a:ext cx="1332148"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第七学期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大四上</a:t>
                    </a:r>
                  </a:p>
                </xdr:txBody>
              </xdr:sp>
              <xdr:sp macro="" textlink="">
                <xdr:nvSpPr>
                  <xdr:cNvPr id="237" name="TextBox 11"/>
                  <xdr:cNvSpPr txBox="1"/>
                </xdr:nvSpPr>
                <xdr:spPr>
                  <a:xfrm>
                    <a:off x="13925392" y="-1042724"/>
                    <a:ext cx="1256592"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第八学期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大四下</a:t>
                    </a:r>
                  </a:p>
                </xdr:txBody>
              </xdr:sp>
              <xdr:cxnSp macro="">
                <xdr:nvCxnSpPr>
                  <xdr:cNvPr id="238" name="直接连接符 237"/>
                  <xdr:cNvCxnSpPr/>
                </xdr:nvCxnSpPr>
                <xdr:spPr>
                  <a:xfrm>
                    <a:off x="-3420898" y="-315604"/>
                    <a:ext cx="18505805" cy="0"/>
                  </a:xfrm>
                  <a:prstGeom prst="line">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239" name="TextBox 26"/>
                  <xdr:cNvSpPr txBox="1"/>
                </xdr:nvSpPr>
                <xdr:spPr>
                  <a:xfrm>
                    <a:off x="-3317975" y="618972"/>
                    <a:ext cx="1696240" cy="459818"/>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高等数学</a:t>
                    </a:r>
                    <a:r>
                      <a:rPr lang="en-US" altLang="zh-CN" sz="1600" b="1"/>
                      <a:t>I</a:t>
                    </a:r>
                  </a:p>
                </xdr:txBody>
              </xdr:sp>
              <xdr:sp macro="" textlink="">
                <xdr:nvSpPr>
                  <xdr:cNvPr id="240" name="TextBox 27"/>
                  <xdr:cNvSpPr txBox="1"/>
                </xdr:nvSpPr>
                <xdr:spPr>
                  <a:xfrm>
                    <a:off x="-1143449" y="632077"/>
                    <a:ext cx="1697026" cy="460443"/>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高等数学</a:t>
                    </a:r>
                    <a:r>
                      <a:rPr lang="en-US" altLang="zh-CN" sz="1600" b="1"/>
                      <a:t>II</a:t>
                    </a:r>
                  </a:p>
                </xdr:txBody>
              </xdr:sp>
              <xdr:sp macro="" textlink="">
                <xdr:nvSpPr>
                  <xdr:cNvPr id="241" name="TextBox 28"/>
                  <xdr:cNvSpPr txBox="1"/>
                </xdr:nvSpPr>
                <xdr:spPr>
                  <a:xfrm>
                    <a:off x="-1143449" y="1552337"/>
                    <a:ext cx="1697026" cy="452946"/>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线性代数</a:t>
                    </a:r>
                    <a:r>
                      <a:rPr lang="en-US" altLang="zh-CN" sz="1600" b="1"/>
                      <a:t>II</a:t>
                    </a:r>
                    <a:endParaRPr lang="zh-CN" altLang="en-US" sz="1600" b="1"/>
                  </a:p>
                </xdr:txBody>
              </xdr:sp>
              <xdr:sp macro="" textlink="">
                <xdr:nvSpPr>
                  <xdr:cNvPr id="242" name="TextBox 29"/>
                  <xdr:cNvSpPr txBox="1"/>
                </xdr:nvSpPr>
                <xdr:spPr>
                  <a:xfrm>
                    <a:off x="1717306" y="647071"/>
                    <a:ext cx="1933321" cy="511023"/>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概率论与数理</a:t>
                    </a:r>
                    <a:endParaRPr lang="en-US" altLang="zh-CN" sz="1600" b="1"/>
                  </a:p>
                  <a:p>
                    <a:pPr algn="ctr"/>
                    <a:r>
                      <a:rPr lang="zh-CN" altLang="en-US" sz="1600" b="1"/>
                      <a:t>统计</a:t>
                    </a:r>
                    <a:r>
                      <a:rPr lang="en-US" altLang="zh-CN" sz="1600" b="1"/>
                      <a:t>II</a:t>
                    </a:r>
                    <a:endParaRPr lang="zh-CN" altLang="en-US" sz="1600" b="1"/>
                  </a:p>
                </xdr:txBody>
              </xdr:sp>
              <xdr:sp macro="" textlink="">
                <xdr:nvSpPr>
                  <xdr:cNvPr id="243" name="TextBox 30"/>
                  <xdr:cNvSpPr txBox="1"/>
                </xdr:nvSpPr>
                <xdr:spPr>
                  <a:xfrm>
                    <a:off x="899004" y="-733678"/>
                    <a:ext cx="720080" cy="338554"/>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r>
                      <a:rPr lang="zh-CN" altLang="en-US" sz="1600" b="1">
                        <a:solidFill>
                          <a:srgbClr val="C00000"/>
                        </a:solidFill>
                        <a:latin typeface="华光楷体_CNKI" panose="02000500000000000000" pitchFamily="2" charset="-122"/>
                        <a:ea typeface="华光楷体_CNKI" panose="02000500000000000000" pitchFamily="2" charset="-122"/>
                      </a:rPr>
                      <a:t>暑假</a:t>
                    </a:r>
                  </a:p>
                </xdr:txBody>
              </xdr:sp>
              <xdr:sp macro="" textlink="">
                <xdr:nvSpPr>
                  <xdr:cNvPr id="244" name="TextBox 31"/>
                  <xdr:cNvSpPr txBox="1"/>
                </xdr:nvSpPr>
                <xdr:spPr>
                  <a:xfrm>
                    <a:off x="6299822" y="-733678"/>
                    <a:ext cx="720080" cy="338554"/>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r>
                      <a:rPr lang="zh-CN" altLang="en-US" sz="1600" b="1">
                        <a:solidFill>
                          <a:srgbClr val="C00000"/>
                        </a:solidFill>
                        <a:latin typeface="华光楷体_CNKI" panose="02000500000000000000" pitchFamily="2" charset="-122"/>
                        <a:ea typeface="华光楷体_CNKI" panose="02000500000000000000" pitchFamily="2" charset="-122"/>
                      </a:rPr>
                      <a:t>暑假</a:t>
                    </a:r>
                  </a:p>
                </xdr:txBody>
              </xdr:sp>
              <xdr:sp macro="" textlink="">
                <xdr:nvSpPr>
                  <xdr:cNvPr id="245" name="TextBox 32"/>
                  <xdr:cNvSpPr txBox="1"/>
                </xdr:nvSpPr>
                <xdr:spPr>
                  <a:xfrm>
                    <a:off x="11571380" y="-810672"/>
                    <a:ext cx="720080" cy="396648"/>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C00000"/>
                        </a:solidFill>
                        <a:latin typeface="华光楷体_CNKI" panose="02000500000000000000" pitchFamily="2" charset="-122"/>
                        <a:ea typeface="华光楷体_CNKI" panose="02000500000000000000" pitchFamily="2" charset="-122"/>
                      </a:rPr>
                      <a:t>暑假</a:t>
                    </a:r>
                  </a:p>
                </xdr:txBody>
              </xdr:sp>
              <xdr:sp macro="" textlink="">
                <xdr:nvSpPr>
                  <xdr:cNvPr id="247" name="TextBox 34"/>
                  <xdr:cNvSpPr txBox="1"/>
                </xdr:nvSpPr>
                <xdr:spPr>
                  <a:xfrm>
                    <a:off x="-3317975" y="1633001"/>
                    <a:ext cx="1724027" cy="399731"/>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工程制图 </a:t>
                    </a:r>
                    <a:r>
                      <a:rPr lang="en-US" altLang="zh-CN" b="1"/>
                      <a:t>I</a:t>
                    </a:r>
                    <a:endParaRPr lang="zh-CN" altLang="en-US" sz="1600" b="1"/>
                  </a:p>
                </xdr:txBody>
              </xdr:sp>
              <xdr:sp macro="" textlink="">
                <xdr:nvSpPr>
                  <xdr:cNvPr id="248" name="TextBox 35"/>
                  <xdr:cNvSpPr txBox="1"/>
                </xdr:nvSpPr>
                <xdr:spPr>
                  <a:xfrm>
                    <a:off x="-1143449" y="2465100"/>
                    <a:ext cx="1697026" cy="452946"/>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大学物理</a:t>
                    </a:r>
                    <a:r>
                      <a:rPr lang="en-US" altLang="zh-CN" sz="1600" b="1"/>
                      <a:t>II</a:t>
                    </a:r>
                    <a:endParaRPr lang="zh-CN" altLang="en-US" sz="1600" b="1"/>
                  </a:p>
                </xdr:txBody>
              </xdr:sp>
              <xdr:sp macro="" textlink="">
                <xdr:nvSpPr>
                  <xdr:cNvPr id="249" name="TextBox 36"/>
                  <xdr:cNvSpPr txBox="1"/>
                </xdr:nvSpPr>
                <xdr:spPr>
                  <a:xfrm>
                    <a:off x="-1132080" y="3030246"/>
                    <a:ext cx="1697026" cy="452946"/>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大学物理实验</a:t>
                    </a:r>
                  </a:p>
                </xdr:txBody>
              </xdr:sp>
              <xdr:sp macro="" textlink="">
                <xdr:nvSpPr>
                  <xdr:cNvPr id="250" name="TextBox 37"/>
                  <xdr:cNvSpPr txBox="1"/>
                </xdr:nvSpPr>
                <xdr:spPr>
                  <a:xfrm>
                    <a:off x="1808242" y="3236395"/>
                    <a:ext cx="1697026" cy="345413"/>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大学物理实验</a:t>
                    </a:r>
                  </a:p>
                </xdr:txBody>
              </xdr:sp>
              <xdr:sp macro="" textlink="">
                <xdr:nvSpPr>
                  <xdr:cNvPr id="251" name="TextBox 38"/>
                  <xdr:cNvSpPr txBox="1"/>
                </xdr:nvSpPr>
                <xdr:spPr>
                  <a:xfrm>
                    <a:off x="4265526" y="3366914"/>
                    <a:ext cx="1626885" cy="383631"/>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工程力学 </a:t>
                    </a:r>
                    <a:r>
                      <a:rPr lang="en-US" altLang="zh-CN" sz="1600" b="1"/>
                      <a:t>I</a:t>
                    </a:r>
                    <a:endParaRPr lang="zh-CN" altLang="en-US" sz="1600" b="1"/>
                  </a:p>
                </xdr:txBody>
              </xdr:sp>
              <xdr:sp macro="" textlink="">
                <xdr:nvSpPr>
                  <xdr:cNvPr id="252" name="TextBox 39"/>
                  <xdr:cNvSpPr txBox="1"/>
                </xdr:nvSpPr>
                <xdr:spPr>
                  <a:xfrm>
                    <a:off x="7404666" y="3100131"/>
                    <a:ext cx="1491615" cy="637247"/>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机械工程</a:t>
                    </a:r>
                    <a:endParaRPr lang="en-US" altLang="zh-CN" sz="1600" b="1"/>
                  </a:p>
                  <a:p>
                    <a:pPr algn="ctr"/>
                    <a:r>
                      <a:rPr lang="zh-CN" altLang="en-US" sz="1600" b="1"/>
                      <a:t>基础 </a:t>
                    </a:r>
                    <a:r>
                      <a:rPr lang="en-US" altLang="zh-CN" sz="1600" b="1"/>
                      <a:t>I</a:t>
                    </a:r>
                    <a:endParaRPr lang="zh-CN" altLang="en-US" sz="1600" b="1"/>
                  </a:p>
                </xdr:txBody>
              </xdr:sp>
              <xdr:sp macro="" textlink="">
                <xdr:nvSpPr>
                  <xdr:cNvPr id="253" name="TextBox 46"/>
                  <xdr:cNvSpPr txBox="1"/>
                </xdr:nvSpPr>
                <xdr:spPr>
                  <a:xfrm>
                    <a:off x="-1143449" y="4290627"/>
                    <a:ext cx="1697026" cy="797184"/>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Python 语言程序设计</a:t>
                    </a:r>
                  </a:p>
                </xdr:txBody>
              </xdr:sp>
              <xdr:sp macro="" textlink="">
                <xdr:nvSpPr>
                  <xdr:cNvPr id="254" name="TextBox 47"/>
                  <xdr:cNvSpPr txBox="1"/>
                </xdr:nvSpPr>
                <xdr:spPr>
                  <a:xfrm>
                    <a:off x="1808242" y="1574828"/>
                    <a:ext cx="1697026" cy="371103"/>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电工电子学</a:t>
                    </a:r>
                  </a:p>
                </xdr:txBody>
              </xdr:sp>
              <xdr:sp macro="" textlink="">
                <xdr:nvSpPr>
                  <xdr:cNvPr id="255" name="TextBox 48"/>
                  <xdr:cNvSpPr txBox="1"/>
                </xdr:nvSpPr>
                <xdr:spPr>
                  <a:xfrm>
                    <a:off x="1808242" y="2410472"/>
                    <a:ext cx="1697026" cy="345413"/>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电工电子实验</a:t>
                    </a:r>
                  </a:p>
                </xdr:txBody>
              </xdr:sp>
              <xdr:sp macro="" textlink="">
                <xdr:nvSpPr>
                  <xdr:cNvPr id="256" name="TextBox 49"/>
                  <xdr:cNvSpPr txBox="1"/>
                </xdr:nvSpPr>
                <xdr:spPr>
                  <a:xfrm>
                    <a:off x="4148388" y="1613617"/>
                    <a:ext cx="1834541" cy="408565"/>
                  </a:xfrm>
                  <a:prstGeom prst="rect">
                    <a:avLst/>
                  </a:prstGeom>
                  <a:solidFill>
                    <a:schemeClr val="bg1">
                      <a:lumMod val="85000"/>
                    </a:schemeClr>
                  </a:solidFill>
                  <a:ln w="6350" cmpd="sng">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纺织物联网技术</a:t>
                    </a:r>
                  </a:p>
                </xdr:txBody>
              </xdr:sp>
              <xdr:sp macro="" textlink="">
                <xdr:nvSpPr>
                  <xdr:cNvPr id="257" name="TextBox 50"/>
                  <xdr:cNvSpPr txBox="1"/>
                </xdr:nvSpPr>
                <xdr:spPr>
                  <a:xfrm>
                    <a:off x="9470718" y="2672193"/>
                    <a:ext cx="1816763" cy="336742"/>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US" altLang="zh-CN" sz="1400" b="1">
                        <a:solidFill>
                          <a:srgbClr val="0070C0"/>
                        </a:solidFill>
                      </a:rPr>
                      <a:t>AI</a:t>
                    </a:r>
                    <a:r>
                      <a:rPr lang="zh-CN" altLang="en-US" sz="1400" b="1">
                        <a:solidFill>
                          <a:srgbClr val="0070C0"/>
                        </a:solidFill>
                      </a:rPr>
                      <a:t>技术概论</a:t>
                    </a:r>
                  </a:p>
                </xdr:txBody>
              </xdr:sp>
              <xdr:sp macro="" textlink="">
                <xdr:nvSpPr>
                  <xdr:cNvPr id="258" name="TextBox 51"/>
                  <xdr:cNvSpPr txBox="1"/>
                </xdr:nvSpPr>
                <xdr:spPr>
                  <a:xfrm>
                    <a:off x="9470718" y="1992475"/>
                    <a:ext cx="1816763" cy="408565"/>
                  </a:xfrm>
                  <a:prstGeom prst="rect">
                    <a:avLst/>
                  </a:prstGeom>
                  <a:solidFill>
                    <a:schemeClr val="bg1">
                      <a:lumMod val="85000"/>
                    </a:schemeClr>
                  </a:solidFill>
                  <a:ln w="6350" cmpd="sng">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纺织控制技术</a:t>
                    </a:r>
                  </a:p>
                </xdr:txBody>
              </xdr:sp>
              <xdr:sp macro="" textlink="">
                <xdr:nvSpPr>
                  <xdr:cNvPr id="259" name="TextBox 52"/>
                  <xdr:cNvSpPr txBox="1"/>
                </xdr:nvSpPr>
                <xdr:spPr>
                  <a:xfrm>
                    <a:off x="7404666" y="672841"/>
                    <a:ext cx="1491615" cy="808909"/>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0070C0"/>
                        </a:solidFill>
                      </a:rPr>
                      <a:t>数字图像处理概论</a:t>
                    </a:r>
                  </a:p>
                </xdr:txBody>
              </xdr:sp>
              <xdr:sp macro="" textlink="">
                <xdr:nvSpPr>
                  <xdr:cNvPr id="260" name="TextBox 53"/>
                  <xdr:cNvSpPr txBox="1"/>
                </xdr:nvSpPr>
                <xdr:spPr>
                  <a:xfrm>
                    <a:off x="9470718" y="1093122"/>
                    <a:ext cx="1816763" cy="649761"/>
                  </a:xfrm>
                  <a:prstGeom prst="rect">
                    <a:avLst/>
                  </a:prstGeom>
                  <a:solidFill>
                    <a:schemeClr val="bg1">
                      <a:lumMod val="85000"/>
                    </a:schemeClr>
                  </a:solidFill>
                  <a:ln w="6350" cmpd="sng">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marL="0" indent="0" algn="ctr" defTabSz="914400" rtl="0" eaLnBrk="1" latinLnBrk="0" hangingPunct="1"/>
                    <a:r>
                      <a:rPr lang="zh-CN" altLang="en-US" sz="1600" b="1" kern="1200">
                        <a:solidFill>
                          <a:srgbClr val="FF0000"/>
                        </a:solidFill>
                        <a:latin typeface="Calibri" panose="020F0502020204030204"/>
                        <a:ea typeface="+mn-ea"/>
                        <a:cs typeface="+mn-cs"/>
                      </a:rPr>
                      <a:t>纺织企业管理与经济分析</a:t>
                    </a:r>
                  </a:p>
                </xdr:txBody>
              </xdr:sp>
              <xdr:sp macro="" textlink="">
                <xdr:nvSpPr>
                  <xdr:cNvPr id="261" name="TextBox 55"/>
                  <xdr:cNvSpPr txBox="1"/>
                </xdr:nvSpPr>
                <xdr:spPr>
                  <a:xfrm>
                    <a:off x="7404666" y="2033166"/>
                    <a:ext cx="1491615" cy="732711"/>
                  </a:xfrm>
                  <a:prstGeom prst="rect">
                    <a:avLst/>
                  </a:prstGeom>
                  <a:solidFill>
                    <a:sysClr val="window" lastClr="FFFFFF">
                      <a:lumMod val="85000"/>
                    </a:sysClr>
                  </a:solidFill>
                  <a:ln w="6350" cmpd="sng">
                    <a:solidFill>
                      <a:schemeClr val="tx1"/>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kern="1200">
                        <a:solidFill>
                          <a:srgbClr val="0070C0"/>
                        </a:solidFill>
                        <a:latin typeface="华光魏体_CNKI" panose="02000500000000000000" pitchFamily="2" charset="-122"/>
                        <a:ea typeface="华光魏体_CNKI" panose="02000500000000000000" pitchFamily="2" charset="-122"/>
                        <a:cs typeface="+mn-cs"/>
                      </a:rPr>
                      <a:t>纺织品</a:t>
                    </a:r>
                    <a:r>
                      <a:rPr lang="en-US" altLang="zh-CN" sz="1600" b="1" kern="1200">
                        <a:solidFill>
                          <a:srgbClr val="0070C0"/>
                        </a:solidFill>
                        <a:latin typeface="华光魏体_CNKI" panose="02000500000000000000" pitchFamily="2" charset="-122"/>
                        <a:ea typeface="华光魏体_CNKI" panose="02000500000000000000" pitchFamily="2" charset="-122"/>
                        <a:cs typeface="+mn-cs"/>
                      </a:rPr>
                      <a:t>CAD</a:t>
                    </a:r>
                    <a:endParaRPr lang="zh-CN" altLang="en-US" sz="1600" b="1" kern="1200">
                      <a:solidFill>
                        <a:srgbClr val="0070C0"/>
                      </a:solidFill>
                      <a:latin typeface="华光魏体_CNKI" panose="02000500000000000000" pitchFamily="2" charset="-122"/>
                      <a:ea typeface="华光魏体_CNKI" panose="02000500000000000000" pitchFamily="2" charset="-122"/>
                      <a:cs typeface="+mn-cs"/>
                    </a:endParaRPr>
                  </a:p>
                </xdr:txBody>
              </xdr:sp>
              <xdr:sp macro="" textlink="">
                <xdr:nvSpPr>
                  <xdr:cNvPr id="262" name="TextBox 68"/>
                  <xdr:cNvSpPr txBox="1"/>
                </xdr:nvSpPr>
                <xdr:spPr>
                  <a:xfrm>
                    <a:off x="4265526" y="4256971"/>
                    <a:ext cx="1626885" cy="372814"/>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纺纱学</a:t>
                    </a:r>
                  </a:p>
                </xdr:txBody>
              </xdr:sp>
              <xdr:sp macro="" textlink="">
                <xdr:nvSpPr>
                  <xdr:cNvPr id="263" name="TextBox 69"/>
                  <xdr:cNvSpPr txBox="1"/>
                </xdr:nvSpPr>
                <xdr:spPr>
                  <a:xfrm>
                    <a:off x="7404666" y="4066393"/>
                    <a:ext cx="1491615" cy="372814"/>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机织学</a:t>
                    </a:r>
                  </a:p>
                </xdr:txBody>
              </xdr:sp>
              <xdr:sp macro="" textlink="">
                <xdr:nvSpPr>
                  <xdr:cNvPr id="264" name="TextBox 70"/>
                  <xdr:cNvSpPr txBox="1"/>
                </xdr:nvSpPr>
                <xdr:spPr>
                  <a:xfrm>
                    <a:off x="7404666" y="4747373"/>
                    <a:ext cx="1491615" cy="372814"/>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针织学</a:t>
                    </a:r>
                  </a:p>
                </xdr:txBody>
              </xdr:sp>
              <xdr:sp macro="" textlink="">
                <xdr:nvSpPr>
                  <xdr:cNvPr id="265" name="TextBox 71"/>
                  <xdr:cNvSpPr txBox="1"/>
                </xdr:nvSpPr>
                <xdr:spPr>
                  <a:xfrm>
                    <a:off x="7404666" y="6137053"/>
                    <a:ext cx="1491615" cy="531286"/>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纺纱产品设计</a:t>
                    </a:r>
                  </a:p>
                </xdr:txBody>
              </xdr:sp>
              <xdr:sp macro="" textlink="">
                <xdr:nvSpPr>
                  <xdr:cNvPr id="266" name="TextBox 75"/>
                  <xdr:cNvSpPr txBox="1"/>
                </xdr:nvSpPr>
                <xdr:spPr>
                  <a:xfrm>
                    <a:off x="9470718" y="3964806"/>
                    <a:ext cx="1816763" cy="495429"/>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机织产品设计</a:t>
                    </a:r>
                  </a:p>
                </xdr:txBody>
              </xdr:sp>
              <xdr:sp macro="" textlink="">
                <xdr:nvSpPr>
                  <xdr:cNvPr id="267" name="TextBox 76"/>
                  <xdr:cNvSpPr txBox="1"/>
                </xdr:nvSpPr>
                <xdr:spPr>
                  <a:xfrm>
                    <a:off x="9470718" y="4761365"/>
                    <a:ext cx="1816763" cy="495429"/>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fontAlgn="t"/>
                    <a:r>
                      <a:rPr lang="zh-CN" altLang="en-US" sz="1600" b="1">
                        <a:solidFill>
                          <a:srgbClr val="FF0000"/>
                        </a:solidFill>
                      </a:rPr>
                      <a:t>针织产品设计</a:t>
                    </a:r>
                  </a:p>
                </xdr:txBody>
              </xdr:sp>
              <xdr:sp macro="" textlink="">
                <xdr:nvSpPr>
                  <xdr:cNvPr id="268" name="TextBox 103"/>
                  <xdr:cNvSpPr txBox="1"/>
                </xdr:nvSpPr>
                <xdr:spPr>
                  <a:xfrm>
                    <a:off x="1700649" y="5047557"/>
                    <a:ext cx="1993051" cy="371103"/>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纺织材料学</a:t>
                    </a:r>
                  </a:p>
                </xdr:txBody>
              </xdr:sp>
              <xdr:sp macro="" textlink="">
                <xdr:nvSpPr>
                  <xdr:cNvPr id="269" name="TextBox 104"/>
                  <xdr:cNvSpPr txBox="1"/>
                </xdr:nvSpPr>
                <xdr:spPr>
                  <a:xfrm>
                    <a:off x="4265526" y="5988716"/>
                    <a:ext cx="1626885" cy="408565"/>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化纤工艺概论</a:t>
                    </a:r>
                  </a:p>
                </xdr:txBody>
              </xdr:sp>
              <xdr:sp macro="" textlink="">
                <xdr:nvSpPr>
                  <xdr:cNvPr id="270" name="TextBox 105"/>
                  <xdr:cNvSpPr txBox="1"/>
                </xdr:nvSpPr>
                <xdr:spPr>
                  <a:xfrm>
                    <a:off x="9470718" y="3272834"/>
                    <a:ext cx="1816763" cy="428070"/>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700" b="1">
                        <a:solidFill>
                          <a:srgbClr val="0070C0"/>
                        </a:solidFill>
                        <a:latin typeface="华光魏体_CNKI" panose="02000500000000000000" pitchFamily="2" charset="-122"/>
                        <a:ea typeface="华光魏体_CNKI" panose="02000500000000000000" pitchFamily="2" charset="-122"/>
                      </a:rPr>
                      <a:t>纺织复合材料</a:t>
                    </a:r>
                  </a:p>
                </xdr:txBody>
              </xdr:sp>
              <xdr:sp macro="" textlink="">
                <xdr:nvSpPr>
                  <xdr:cNvPr id="271" name="TextBox 108"/>
                  <xdr:cNvSpPr txBox="1"/>
                </xdr:nvSpPr>
                <xdr:spPr>
                  <a:xfrm>
                    <a:off x="4265526" y="4923180"/>
                    <a:ext cx="1626885" cy="649761"/>
                  </a:xfrm>
                  <a:prstGeom prst="flowChartManualOperation">
                    <a:avLst/>
                  </a:prstGeom>
                  <a:solidFill>
                    <a:schemeClr val="bg1">
                      <a:lumMod val="85000"/>
                    </a:schemeClr>
                  </a:solidFill>
                  <a:ln w="6350" cmpd="sng">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非织造技术</a:t>
                    </a:r>
                  </a:p>
                </xdr:txBody>
              </xdr:sp>
              <xdr:sp macro="" textlink="">
                <xdr:nvSpPr>
                  <xdr:cNvPr id="272" name="TextBox 109"/>
                  <xdr:cNvSpPr txBox="1"/>
                </xdr:nvSpPr>
                <xdr:spPr>
                  <a:xfrm>
                    <a:off x="9470718" y="6325133"/>
                    <a:ext cx="1816763" cy="408565"/>
                  </a:xfrm>
                  <a:prstGeom prst="rect">
                    <a:avLst/>
                  </a:prstGeom>
                  <a:solidFill>
                    <a:schemeClr val="bg1">
                      <a:lumMod val="85000"/>
                    </a:scheme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功能纺织材料</a:t>
                    </a:r>
                  </a:p>
                </xdr:txBody>
              </xdr:sp>
              <xdr:sp macro="" textlink="">
                <xdr:nvSpPr>
                  <xdr:cNvPr id="273" name="TextBox 112"/>
                  <xdr:cNvSpPr txBox="1"/>
                </xdr:nvSpPr>
                <xdr:spPr>
                  <a:xfrm>
                    <a:off x="-3319238" y="3365680"/>
                    <a:ext cx="1698135" cy="383631"/>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普通化学 </a:t>
                    </a:r>
                    <a:r>
                      <a:rPr lang="en-US" altLang="zh-CN" sz="1600" b="1"/>
                      <a:t>I</a:t>
                    </a:r>
                    <a:endParaRPr lang="zh-CN" altLang="en-US" sz="1600" b="1"/>
                  </a:p>
                </xdr:txBody>
              </xdr:sp>
              <xdr:sp macro="" textlink="">
                <xdr:nvSpPr>
                  <xdr:cNvPr id="274" name="TextBox 116"/>
                  <xdr:cNvSpPr txBox="1"/>
                </xdr:nvSpPr>
                <xdr:spPr>
                  <a:xfrm>
                    <a:off x="7404666" y="5449201"/>
                    <a:ext cx="1491615" cy="337991"/>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0070C0"/>
                        </a:solidFill>
                      </a:rPr>
                      <a:t>颜色科学</a:t>
                    </a:r>
                  </a:p>
                </xdr:txBody>
              </xdr:sp>
              <xdr:sp macro="" textlink="">
                <xdr:nvSpPr>
                  <xdr:cNvPr id="275" name="TextBox 118"/>
                  <xdr:cNvSpPr txBox="1"/>
                </xdr:nvSpPr>
                <xdr:spPr>
                  <a:xfrm>
                    <a:off x="7404666" y="6903636"/>
                    <a:ext cx="1491615" cy="408565"/>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纺织生物技术</a:t>
                    </a:r>
                  </a:p>
                </xdr:txBody>
              </xdr:sp>
              <xdr:sp macro="" textlink="">
                <xdr:nvSpPr>
                  <xdr:cNvPr id="276" name="TextBox 119"/>
                  <xdr:cNvSpPr txBox="1"/>
                </xdr:nvSpPr>
                <xdr:spPr>
                  <a:xfrm>
                    <a:off x="9308469" y="7004906"/>
                    <a:ext cx="2209659" cy="419834"/>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纺织材料分析测试方法</a:t>
                    </a:r>
                  </a:p>
                </xdr:txBody>
              </xdr:sp>
              <xdr:sp macro="" textlink="">
                <xdr:nvSpPr>
                  <xdr:cNvPr id="277" name="TextBox 122"/>
                  <xdr:cNvSpPr txBox="1"/>
                </xdr:nvSpPr>
                <xdr:spPr>
                  <a:xfrm>
                    <a:off x="-3318606" y="-217794"/>
                    <a:ext cx="1697503"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大学英语</a:t>
                    </a:r>
                    <a:r>
                      <a:rPr lang="en-US" altLang="zh-CN" sz="1600" b="1">
                        <a:solidFill>
                          <a:srgbClr val="FF00FF"/>
                        </a:solidFill>
                      </a:rPr>
                      <a:t>I</a:t>
                    </a:r>
                  </a:p>
                </xdr:txBody>
              </xdr:sp>
              <xdr:sp macro="" textlink="">
                <xdr:nvSpPr>
                  <xdr:cNvPr id="278" name="TextBox 123"/>
                  <xdr:cNvSpPr txBox="1"/>
                </xdr:nvSpPr>
                <xdr:spPr>
                  <a:xfrm>
                    <a:off x="-1143449" y="-217797"/>
                    <a:ext cx="1697026"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lvl="0" algn="ctr">
                      <a:buClrTx/>
                      <a:buSzTx/>
                      <a:buFontTx/>
                    </a:pPr>
                    <a:r>
                      <a:rPr lang="zh-CN" altLang="en-US" sz="1600" b="1">
                        <a:solidFill>
                          <a:srgbClr val="FF00FF"/>
                        </a:solidFill>
                        <a:sym typeface="+mn-ea"/>
                      </a:rPr>
                      <a:t>大学英语II</a:t>
                    </a:r>
                  </a:p>
                </xdr:txBody>
              </xdr:sp>
              <xdr:sp macro="" textlink="">
                <xdr:nvSpPr>
                  <xdr:cNvPr id="279" name="TextBox 124"/>
                  <xdr:cNvSpPr txBox="1"/>
                </xdr:nvSpPr>
                <xdr:spPr>
                  <a:xfrm>
                    <a:off x="1808242" y="-216062"/>
                    <a:ext cx="1697026"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lvl="0" algn="ctr">
                      <a:buClrTx/>
                      <a:buSzTx/>
                      <a:buFontTx/>
                    </a:pPr>
                    <a:r>
                      <a:rPr lang="zh-CN" altLang="en-US" sz="1600" b="1">
                        <a:solidFill>
                          <a:srgbClr val="FF00FF"/>
                        </a:solidFill>
                        <a:sym typeface="+mn-ea"/>
                      </a:rPr>
                      <a:t>大学英语III</a:t>
                    </a:r>
                  </a:p>
                </xdr:txBody>
              </xdr:sp>
              <xdr:sp macro="" textlink="">
                <xdr:nvSpPr>
                  <xdr:cNvPr id="280" name="TextBox 125"/>
                  <xdr:cNvSpPr txBox="1"/>
                </xdr:nvSpPr>
                <xdr:spPr>
                  <a:xfrm>
                    <a:off x="4265526" y="-217797"/>
                    <a:ext cx="1626885"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lvl="0" algn="ctr">
                      <a:buClrTx/>
                      <a:buSzTx/>
                      <a:buFontTx/>
                    </a:pPr>
                    <a:r>
                      <a:rPr lang="zh-CN" altLang="en-US" sz="1600" b="1">
                        <a:solidFill>
                          <a:srgbClr val="FF00FF"/>
                        </a:solidFill>
                        <a:sym typeface="+mn-ea"/>
                      </a:rPr>
                      <a:t>大学英语IV</a:t>
                    </a:r>
                  </a:p>
                </xdr:txBody>
              </xdr:sp>
              <xdr:sp macro="" textlink="">
                <xdr:nvSpPr>
                  <xdr:cNvPr id="281" name="TextBox 126"/>
                  <xdr:cNvSpPr txBox="1"/>
                </xdr:nvSpPr>
                <xdr:spPr>
                  <a:xfrm>
                    <a:off x="9470718" y="-195376"/>
                    <a:ext cx="1816763" cy="354190"/>
                  </a:xfrm>
                  <a:prstGeom prst="rect">
                    <a:avLst/>
                  </a:prstGeom>
                  <a:solidFill>
                    <a:sysClr val="window" lastClr="FFFFFF">
                      <a:lumMod val="85000"/>
                    </a:sysClr>
                  </a:solidFill>
                  <a:ln w="6350" cmpd="sng">
                    <a:solidFill>
                      <a:schemeClr val="tx1"/>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纺织英语</a:t>
                    </a:r>
                  </a:p>
                </xdr:txBody>
              </xdr:sp>
              <xdr:sp macro="" textlink="">
                <xdr:nvSpPr>
                  <xdr:cNvPr id="282" name="TextBox 127"/>
                  <xdr:cNvSpPr txBox="1"/>
                </xdr:nvSpPr>
                <xdr:spPr>
                  <a:xfrm>
                    <a:off x="9470718" y="459945"/>
                    <a:ext cx="1816763" cy="353610"/>
                  </a:xfrm>
                  <a:prstGeom prst="rect">
                    <a:avLst/>
                  </a:prstGeom>
                  <a:solidFill>
                    <a:schemeClr val="bg1">
                      <a:lumMod val="85000"/>
                    </a:scheme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纺织信息管理</a:t>
                    </a:r>
                  </a:p>
                </xdr:txBody>
              </xdr:sp>
              <xdr:sp macro="" textlink="">
                <xdr:nvSpPr>
                  <xdr:cNvPr id="283" name="TextBox 128"/>
                  <xdr:cNvSpPr txBox="1"/>
                </xdr:nvSpPr>
                <xdr:spPr>
                  <a:xfrm>
                    <a:off x="7404666" y="-195376"/>
                    <a:ext cx="1491615" cy="354190"/>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0070C0"/>
                        </a:solidFill>
                      </a:rPr>
                      <a:t>国际贸易实务</a:t>
                    </a:r>
                  </a:p>
                </xdr:txBody>
              </xdr:sp>
              <xdr:sp macro="" textlink="">
                <xdr:nvSpPr>
                  <xdr:cNvPr id="284" name="TextBox 130"/>
                  <xdr:cNvSpPr txBox="1"/>
                </xdr:nvSpPr>
                <xdr:spPr>
                  <a:xfrm>
                    <a:off x="4265526" y="2510605"/>
                    <a:ext cx="1626885" cy="338195"/>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0070C0"/>
                        </a:solidFill>
                      </a:rPr>
                      <a:t>时尚与品牌</a:t>
                    </a:r>
                  </a:p>
                </xdr:txBody>
              </xdr:sp>
              <xdr:sp macro="" textlink="">
                <xdr:nvSpPr>
                  <xdr:cNvPr id="285" name="TextBox 132"/>
                  <xdr:cNvSpPr txBox="1"/>
                </xdr:nvSpPr>
                <xdr:spPr>
                  <a:xfrm>
                    <a:off x="-3319238" y="4988734"/>
                    <a:ext cx="1728447" cy="412475"/>
                  </a:xfrm>
                  <a:prstGeom prst="roundRect">
                    <a:avLst/>
                  </a:prstGeom>
                  <a:solidFill>
                    <a:schemeClr val="bg1">
                      <a:lumMod val="85000"/>
                    </a:scheme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思想道德与法治</a:t>
                    </a:r>
                  </a:p>
                </xdr:txBody>
              </xdr:sp>
              <xdr:sp macro="" textlink="">
                <xdr:nvSpPr>
                  <xdr:cNvPr id="286" name="TextBox 133"/>
                  <xdr:cNvSpPr txBox="1"/>
                </xdr:nvSpPr>
                <xdr:spPr>
                  <a:xfrm>
                    <a:off x="-1132079" y="7648618"/>
                    <a:ext cx="1697026"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马克思主义原理</a:t>
                    </a:r>
                  </a:p>
                </xdr:txBody>
              </xdr:sp>
              <xdr:sp macro="" textlink="">
                <xdr:nvSpPr>
                  <xdr:cNvPr id="287" name="TextBox 134"/>
                  <xdr:cNvSpPr txBox="1"/>
                </xdr:nvSpPr>
                <xdr:spPr>
                  <a:xfrm>
                    <a:off x="1702141" y="7250592"/>
                    <a:ext cx="1861716" cy="75224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中国近现代史纲要</a:t>
                    </a:r>
                  </a:p>
                </xdr:txBody>
              </xdr:sp>
              <xdr:sp macro="" textlink="">
                <xdr:nvSpPr>
                  <xdr:cNvPr id="288" name="TextBox 135"/>
                  <xdr:cNvSpPr txBox="1"/>
                </xdr:nvSpPr>
                <xdr:spPr>
                  <a:xfrm>
                    <a:off x="4265526" y="7744260"/>
                    <a:ext cx="2106364" cy="474348"/>
                  </a:xfrm>
                  <a:prstGeom prst="roundRect">
                    <a:avLst/>
                  </a:prstGeom>
                  <a:solidFill>
                    <a:schemeClr val="bg1">
                      <a:lumMod val="85000"/>
                    </a:scheme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FF00FF"/>
                        </a:solidFill>
                      </a:rPr>
                      <a:t>毛泽东思想和中国特色主义理论体系概论</a:t>
                    </a:r>
                  </a:p>
                </xdr:txBody>
              </xdr:sp>
              <xdr:sp macro="" textlink="">
                <xdr:nvSpPr>
                  <xdr:cNvPr id="289" name="TextBox 136"/>
                  <xdr:cNvSpPr txBox="1"/>
                </xdr:nvSpPr>
                <xdr:spPr>
                  <a:xfrm>
                    <a:off x="7404666" y="8199322"/>
                    <a:ext cx="1491615" cy="102529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习近平新时代中国特色思想概论</a:t>
                    </a:r>
                  </a:p>
                </xdr:txBody>
              </xdr:sp>
              <xdr:sp macro="" textlink="">
                <xdr:nvSpPr>
                  <xdr:cNvPr id="290" name="TextBox 138"/>
                  <xdr:cNvSpPr txBox="1"/>
                </xdr:nvSpPr>
                <xdr:spPr>
                  <a:xfrm>
                    <a:off x="-3307868" y="6256843"/>
                    <a:ext cx="1707608"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形式与政策</a:t>
                    </a:r>
                    <a:endParaRPr lang="zh-CN" altLang="en-US" b="1">
                      <a:solidFill>
                        <a:srgbClr val="FF00FF"/>
                      </a:solidFill>
                    </a:endParaRPr>
                  </a:p>
                </xdr:txBody>
              </xdr:sp>
              <xdr:sp macro="" textlink="">
                <xdr:nvSpPr>
                  <xdr:cNvPr id="291" name="TextBox 139"/>
                  <xdr:cNvSpPr txBox="1"/>
                </xdr:nvSpPr>
                <xdr:spPr>
                  <a:xfrm>
                    <a:off x="-1143449" y="6714042"/>
                    <a:ext cx="1697026" cy="412337"/>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形式与政策</a:t>
                    </a:r>
                  </a:p>
                </xdr:txBody>
              </xdr:sp>
              <xdr:sp macro="" textlink="">
                <xdr:nvSpPr>
                  <xdr:cNvPr id="292" name="TextBox 144"/>
                  <xdr:cNvSpPr txBox="1"/>
                </xdr:nvSpPr>
                <xdr:spPr>
                  <a:xfrm>
                    <a:off x="-1125030" y="5642004"/>
                    <a:ext cx="1711397" cy="662238"/>
                  </a:xfrm>
                  <a:prstGeom prst="roundRect">
                    <a:avLst>
                      <a:gd name="adj" fmla="val 21194"/>
                    </a:avLst>
                  </a:prstGeom>
                  <a:solidFill>
                    <a:schemeClr val="bg1">
                      <a:lumMod val="85000"/>
                    </a:scheme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军事理论</a:t>
                    </a:r>
                  </a:p>
                </xdr:txBody>
              </xdr:sp>
              <xdr:sp macro="" textlink="">
                <xdr:nvSpPr>
                  <xdr:cNvPr id="293" name="TextBox 145"/>
                  <xdr:cNvSpPr txBox="1"/>
                </xdr:nvSpPr>
                <xdr:spPr>
                  <a:xfrm>
                    <a:off x="-3273760" y="8888980"/>
                    <a:ext cx="1729079"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体育</a:t>
                    </a:r>
                  </a:p>
                </xdr:txBody>
              </xdr:sp>
              <xdr:sp macro="" textlink="">
                <xdr:nvSpPr>
                  <xdr:cNvPr id="294" name="TextBox 146"/>
                  <xdr:cNvSpPr txBox="1"/>
                </xdr:nvSpPr>
                <xdr:spPr>
                  <a:xfrm>
                    <a:off x="-1097971" y="8906458"/>
                    <a:ext cx="1697026"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体育</a:t>
                    </a:r>
                  </a:p>
                </xdr:txBody>
              </xdr:sp>
              <xdr:sp macro="" textlink="">
                <xdr:nvSpPr>
                  <xdr:cNvPr id="295" name="TextBox 147"/>
                  <xdr:cNvSpPr txBox="1"/>
                </xdr:nvSpPr>
                <xdr:spPr>
                  <a:xfrm>
                    <a:off x="1796873" y="8892598"/>
                    <a:ext cx="1697026"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体育</a:t>
                    </a:r>
                  </a:p>
                </xdr:txBody>
              </xdr:sp>
              <xdr:sp macro="" textlink="">
                <xdr:nvSpPr>
                  <xdr:cNvPr id="296" name="TextBox 148"/>
                  <xdr:cNvSpPr txBox="1"/>
                </xdr:nvSpPr>
                <xdr:spPr>
                  <a:xfrm>
                    <a:off x="4265526" y="8943132"/>
                    <a:ext cx="2129103"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体育</a:t>
                    </a:r>
                  </a:p>
                </xdr:txBody>
              </xdr:sp>
              <xdr:sp macro="" textlink="">
                <xdr:nvSpPr>
                  <xdr:cNvPr id="297" name="TextBox 149"/>
                  <xdr:cNvSpPr txBox="1"/>
                </xdr:nvSpPr>
                <xdr:spPr>
                  <a:xfrm>
                    <a:off x="-3330608" y="7565215"/>
                    <a:ext cx="1727816"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lvl="0" algn="ctr">
                      <a:buClrTx/>
                      <a:buSzTx/>
                      <a:buFontTx/>
                    </a:pPr>
                    <a:r>
                      <a:rPr lang="zh-CN" altLang="en-US" sz="1600" b="1">
                        <a:solidFill>
                          <a:srgbClr val="FF00FF"/>
                        </a:solidFill>
                        <a:sym typeface="+mn-ea"/>
                      </a:rPr>
                      <a:t>心理健康</a:t>
                    </a:r>
                  </a:p>
                </xdr:txBody>
              </xdr:sp>
              <xdr:sp macro="" textlink="">
                <xdr:nvSpPr>
                  <xdr:cNvPr id="298" name="TextBox 150"/>
                  <xdr:cNvSpPr txBox="1"/>
                </xdr:nvSpPr>
                <xdr:spPr>
                  <a:xfrm>
                    <a:off x="9470718" y="8345046"/>
                    <a:ext cx="1816763" cy="718885"/>
                  </a:xfrm>
                  <a:prstGeom prst="roundRect">
                    <a:avLst/>
                  </a:prstGeom>
                  <a:solidFill>
                    <a:schemeClr val="bg1">
                      <a:lumMod val="85000"/>
                    </a:scheme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职业规划与就业指导</a:t>
                    </a:r>
                    <a:endParaRPr lang="zh-CN" altLang="en-US" sz="1000" b="1">
                      <a:solidFill>
                        <a:srgbClr val="FF00FF"/>
                      </a:solidFill>
                    </a:endParaRPr>
                  </a:p>
                </xdr:txBody>
              </xdr:sp>
              <xdr:sp macro="" textlink="">
                <xdr:nvSpPr>
                  <xdr:cNvPr id="299" name="TextBox 151"/>
                  <xdr:cNvSpPr txBox="1"/>
                </xdr:nvSpPr>
                <xdr:spPr>
                  <a:xfrm>
                    <a:off x="1808242" y="3956116"/>
                    <a:ext cx="1697026" cy="616899"/>
                  </a:xfrm>
                  <a:prstGeom prst="trapezoid">
                    <a:avLst/>
                  </a:prstGeom>
                  <a:solidFill>
                    <a:schemeClr val="bg1">
                      <a:lumMod val="85000"/>
                    </a:scheme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434"/>
                        </a:solidFill>
                        <a:latin typeface="华光小标宋_CNKI" panose="02000500000000000000" pitchFamily="2" charset="-122"/>
                        <a:ea typeface="华光小标宋_CNKI" panose="02000500000000000000" pitchFamily="2" charset="-122"/>
                      </a:rPr>
                      <a:t>工程实训</a:t>
                    </a:r>
                    <a:endParaRPr lang="en-US" altLang="zh-CN" sz="1600" b="1">
                      <a:solidFill>
                        <a:srgbClr val="007434"/>
                      </a:solidFill>
                      <a:latin typeface="华光小标宋_CNKI" panose="02000500000000000000" pitchFamily="2" charset="-122"/>
                      <a:ea typeface="华光小标宋_CNKI" panose="02000500000000000000" pitchFamily="2" charset="-122"/>
                    </a:endParaRPr>
                  </a:p>
                  <a:p>
                    <a:pPr algn="ctr"/>
                    <a:r>
                      <a:rPr lang="zh-CN" altLang="en-US" sz="1600" b="1">
                        <a:solidFill>
                          <a:srgbClr val="007434"/>
                        </a:solidFill>
                        <a:latin typeface="华光小标宋_CNKI" panose="02000500000000000000" pitchFamily="2" charset="-122"/>
                        <a:ea typeface="华光小标宋_CNKI" panose="02000500000000000000" pitchFamily="2" charset="-122"/>
                      </a:rPr>
                      <a:t>（含金工实习）</a:t>
                    </a:r>
                    <a:endParaRPr lang="zh-CN" altLang="en-US" b="1">
                      <a:solidFill>
                        <a:srgbClr val="007434"/>
                      </a:solidFill>
                      <a:latin typeface="华光小标宋_CNKI" panose="02000500000000000000" pitchFamily="2" charset="-122"/>
                      <a:ea typeface="华光小标宋_CNKI" panose="02000500000000000000" pitchFamily="2" charset="-122"/>
                    </a:endParaRPr>
                  </a:p>
                </xdr:txBody>
              </xdr:sp>
              <xdr:sp macro="" textlink="">
                <xdr:nvSpPr>
                  <xdr:cNvPr id="300" name="TextBox 153"/>
                  <xdr:cNvSpPr txBox="1"/>
                </xdr:nvSpPr>
                <xdr:spPr>
                  <a:xfrm>
                    <a:off x="747444" y="3507304"/>
                    <a:ext cx="826331" cy="2086087"/>
                  </a:xfrm>
                  <a:prstGeom prst="flowChartManualOperation">
                    <a:avLst/>
                  </a:prstGeom>
                  <a:solidFill>
                    <a:sysClr val="window" lastClr="FFFFFF">
                      <a:lumMod val="85000"/>
                    </a:sysClr>
                  </a:solidFill>
                  <a:ln w="6350">
                    <a:solidFill>
                      <a:sysClr val="windowText" lastClr="000000"/>
                    </a:solidFill>
                    <a:prstDash val="solid"/>
                  </a:ln>
                </xdr:spPr>
                <xdr:txBody>
                  <a:bodyPr vert="mongolianVert" wrap="square" rtlCol="0" anchor="t"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dist">
                      <a:lnSpc>
                        <a:spcPct val="140000"/>
                      </a:lnSpc>
                    </a:pPr>
                    <a:r>
                      <a:rPr lang="zh-CN" altLang="en-US" sz="1600" b="1">
                        <a:solidFill>
                          <a:srgbClr val="007434"/>
                        </a:solidFill>
                        <a:latin typeface="华光小标宋_CNKI" panose="02000500000000000000" pitchFamily="2" charset="-122"/>
                        <a:ea typeface="华光小标宋_CNKI" panose="02000500000000000000" pitchFamily="2" charset="-122"/>
                      </a:rPr>
                      <a:t>军事技能训练</a:t>
                    </a:r>
                    <a:r>
                      <a:rPr lang="en-US" altLang="zh-CN" sz="1600" b="1">
                        <a:solidFill>
                          <a:srgbClr val="007434"/>
                        </a:solidFill>
                        <a:latin typeface="华光小标宋_CNKI" panose="02000500000000000000" pitchFamily="2" charset="-122"/>
                        <a:ea typeface="华光小标宋_CNKI" panose="02000500000000000000" pitchFamily="2" charset="-122"/>
                      </a:rPr>
                      <a:t>3</a:t>
                    </a:r>
                    <a:r>
                      <a:rPr lang="zh-CN" altLang="en-US" sz="1600" b="1">
                        <a:solidFill>
                          <a:srgbClr val="007434"/>
                        </a:solidFill>
                        <a:latin typeface="华光小标宋_CNKI" panose="02000500000000000000" pitchFamily="2" charset="-122"/>
                        <a:ea typeface="华光小标宋_CNKI" panose="02000500000000000000" pitchFamily="2" charset="-122"/>
                      </a:rPr>
                      <a:t>周</a:t>
                    </a:r>
                  </a:p>
                </xdr:txBody>
              </xdr:sp>
              <xdr:sp macro="" textlink="">
                <xdr:nvSpPr>
                  <xdr:cNvPr id="301" name="TextBox 154"/>
                  <xdr:cNvSpPr txBox="1"/>
                </xdr:nvSpPr>
                <xdr:spPr>
                  <a:xfrm>
                    <a:off x="6235883" y="3587309"/>
                    <a:ext cx="795428" cy="1665562"/>
                  </a:xfrm>
                  <a:prstGeom prst="flowChartManualOperation">
                    <a:avLst/>
                  </a:prstGeom>
                  <a:solidFill>
                    <a:sysClr val="window" lastClr="FFFFFF">
                      <a:lumMod val="85000"/>
                    </a:sysClr>
                  </a:solidFill>
                  <a:ln w="6350">
                    <a:solidFill>
                      <a:sysClr val="windowText" lastClr="000000"/>
                    </a:solidFill>
                    <a:prstDash val="solid"/>
                  </a:ln>
                </xdr:spPr>
                <xdr:txBody>
                  <a:bodyPr vert="mongolianVert"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dist"/>
                    <a:r>
                      <a:rPr lang="zh-CN" altLang="en-US" sz="1600" b="1">
                        <a:solidFill>
                          <a:srgbClr val="007434"/>
                        </a:solidFill>
                        <a:latin typeface="华光小标宋_CNKI" panose="02000500000000000000" pitchFamily="2" charset="-122"/>
                        <a:ea typeface="华光小标宋_CNKI" panose="02000500000000000000" pitchFamily="2" charset="-122"/>
                      </a:rPr>
                      <a:t>专业讲座与</a:t>
                    </a:r>
                    <a:endParaRPr lang="en-US" altLang="zh-CN" sz="1600" b="1">
                      <a:solidFill>
                        <a:srgbClr val="007434"/>
                      </a:solidFill>
                      <a:latin typeface="华光小标宋_CNKI" panose="02000500000000000000" pitchFamily="2" charset="-122"/>
                      <a:ea typeface="华光小标宋_CNKI" panose="02000500000000000000" pitchFamily="2" charset="-122"/>
                    </a:endParaRPr>
                  </a:p>
                  <a:p>
                    <a:pPr algn="dist"/>
                    <a:r>
                      <a:rPr lang="zh-CN" altLang="en-US" sz="1600" b="1">
                        <a:solidFill>
                          <a:srgbClr val="007434"/>
                        </a:solidFill>
                        <a:latin typeface="华光小标宋_CNKI" panose="02000500000000000000" pitchFamily="2" charset="-122"/>
                        <a:ea typeface="华光小标宋_CNKI" panose="02000500000000000000" pitchFamily="2" charset="-122"/>
                      </a:rPr>
                      <a:t>认识实习</a:t>
                    </a:r>
                    <a:r>
                      <a:rPr lang="en-US" altLang="zh-CN" sz="1600" b="1">
                        <a:solidFill>
                          <a:srgbClr val="007434"/>
                        </a:solidFill>
                        <a:latin typeface="华光小标宋_CNKI" panose="02000500000000000000" pitchFamily="2" charset="-122"/>
                        <a:ea typeface="华光小标宋_CNKI" panose="02000500000000000000" pitchFamily="2" charset="-122"/>
                      </a:rPr>
                      <a:t>3</a:t>
                    </a:r>
                    <a:r>
                      <a:rPr lang="zh-CN" altLang="en-US" sz="1600" b="1">
                        <a:solidFill>
                          <a:srgbClr val="007434"/>
                        </a:solidFill>
                        <a:latin typeface="华光小标宋_CNKI" panose="02000500000000000000" pitchFamily="2" charset="-122"/>
                        <a:ea typeface="华光小标宋_CNKI" panose="02000500000000000000" pitchFamily="2" charset="-122"/>
                      </a:rPr>
                      <a:t>周</a:t>
                    </a:r>
                  </a:p>
                </xdr:txBody>
              </xdr:sp>
              <xdr:sp macro="" textlink="">
                <xdr:nvSpPr>
                  <xdr:cNvPr id="302" name="TextBox 155"/>
                  <xdr:cNvSpPr txBox="1"/>
                </xdr:nvSpPr>
                <xdr:spPr>
                  <a:xfrm>
                    <a:off x="11840948" y="3338859"/>
                    <a:ext cx="716045" cy="2134659"/>
                  </a:xfrm>
                  <a:prstGeom prst="flowChartManualOperation">
                    <a:avLst/>
                  </a:prstGeom>
                  <a:solidFill>
                    <a:sysClr val="window" lastClr="FFFFFF">
                      <a:lumMod val="85000"/>
                    </a:sysClr>
                  </a:solidFill>
                  <a:ln w="6350">
                    <a:solidFill>
                      <a:sysClr val="windowText" lastClr="000000"/>
                    </a:solidFill>
                    <a:prstDash val="solid"/>
                  </a:ln>
                </xdr:spPr>
                <xdr:txBody>
                  <a:bodyPr vert="mongolianVert"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dist"/>
                    <a:r>
                      <a:rPr lang="zh-CN" altLang="en-US" sz="1600" b="1">
                        <a:solidFill>
                          <a:srgbClr val="007434"/>
                        </a:solidFill>
                        <a:latin typeface="华光小标宋_CNKI" panose="02000500000000000000" pitchFamily="2" charset="-122"/>
                        <a:ea typeface="华光小标宋_CNKI" panose="02000500000000000000" pitchFamily="2" charset="-122"/>
                      </a:rPr>
                      <a:t>纺织综合训练</a:t>
                    </a:r>
                    <a:r>
                      <a:rPr lang="en-US" altLang="zh-CN" sz="1600" b="1">
                        <a:solidFill>
                          <a:srgbClr val="007434"/>
                        </a:solidFill>
                        <a:latin typeface="华光小标宋_CNKI" panose="02000500000000000000" pitchFamily="2" charset="-122"/>
                        <a:ea typeface="华光小标宋_CNKI" panose="02000500000000000000" pitchFamily="2" charset="-122"/>
                      </a:rPr>
                      <a:t>3</a:t>
                    </a:r>
                    <a:r>
                      <a:rPr lang="zh-CN" altLang="en-US" sz="1600" b="1">
                        <a:solidFill>
                          <a:srgbClr val="007434"/>
                        </a:solidFill>
                        <a:latin typeface="华光小标宋_CNKI" panose="02000500000000000000" pitchFamily="2" charset="-122"/>
                        <a:ea typeface="华光小标宋_CNKI" panose="02000500000000000000" pitchFamily="2" charset="-122"/>
                      </a:rPr>
                      <a:t>周</a:t>
                    </a:r>
                  </a:p>
                </xdr:txBody>
              </xdr:sp>
              <xdr:sp macro="" textlink="">
                <xdr:nvSpPr>
                  <xdr:cNvPr id="303" name="TextBox 156"/>
                  <xdr:cNvSpPr txBox="1"/>
                </xdr:nvSpPr>
                <xdr:spPr>
                  <a:xfrm>
                    <a:off x="12744932" y="45405"/>
                    <a:ext cx="716045" cy="8854759"/>
                  </a:xfrm>
                  <a:prstGeom prst="flowChartManualOperation">
                    <a:avLst/>
                  </a:prstGeom>
                  <a:solidFill>
                    <a:sysClr val="window" lastClr="FFFFFF">
                      <a:lumMod val="85000"/>
                    </a:sysClr>
                  </a:solidFill>
                  <a:ln w="6350">
                    <a:solidFill>
                      <a:sysClr val="windowText" lastClr="000000"/>
                    </a:solidFill>
                    <a:prstDash val="solid"/>
                  </a:ln>
                </xdr:spPr>
                <xdr:txBody>
                  <a:bodyPr vert="mongolianVert"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800" b="1">
                        <a:solidFill>
                          <a:srgbClr val="007434"/>
                        </a:solidFill>
                        <a:latin typeface="华光小标宋_CNKI" panose="02000500000000000000" pitchFamily="2" charset="-122"/>
                        <a:ea typeface="华光小标宋_CNKI" panose="02000500000000000000" pitchFamily="2" charset="-122"/>
                      </a:rPr>
                      <a:t>企业实践</a:t>
                    </a:r>
                    <a:r>
                      <a:rPr lang="en-US" altLang="zh-CN" sz="1800" b="1">
                        <a:solidFill>
                          <a:srgbClr val="007434"/>
                        </a:solidFill>
                        <a:latin typeface="华光小标宋_CNKI" panose="02000500000000000000" pitchFamily="2" charset="-122"/>
                        <a:ea typeface="华光小标宋_CNKI" panose="02000500000000000000" pitchFamily="2" charset="-122"/>
                      </a:rPr>
                      <a:t>18</a:t>
                    </a:r>
                    <a:r>
                      <a:rPr lang="zh-CN" altLang="en-US" sz="1800" b="1">
                        <a:solidFill>
                          <a:srgbClr val="007434"/>
                        </a:solidFill>
                        <a:latin typeface="华光小标宋_CNKI" panose="02000500000000000000" pitchFamily="2" charset="-122"/>
                        <a:ea typeface="华光小标宋_CNKI" panose="02000500000000000000" pitchFamily="2" charset="-122"/>
                      </a:rPr>
                      <a:t>周</a:t>
                    </a:r>
                    <a:endParaRPr lang="zh-CN" altLang="en-US" sz="1400" b="1">
                      <a:solidFill>
                        <a:srgbClr val="007434"/>
                      </a:solidFill>
                      <a:latin typeface="华光小标宋_CNKI" panose="02000500000000000000" pitchFamily="2" charset="-122"/>
                      <a:ea typeface="华光小标宋_CNKI" panose="02000500000000000000" pitchFamily="2" charset="-122"/>
                    </a:endParaRPr>
                  </a:p>
                </xdr:txBody>
              </xdr:sp>
              <xdr:sp macro="" textlink="">
                <xdr:nvSpPr>
                  <xdr:cNvPr id="304" name="TextBox 157"/>
                  <xdr:cNvSpPr txBox="1"/>
                </xdr:nvSpPr>
                <xdr:spPr>
                  <a:xfrm>
                    <a:off x="14221307" y="45405"/>
                    <a:ext cx="716045" cy="8854759"/>
                  </a:xfrm>
                  <a:prstGeom prst="flowChartManualOperation">
                    <a:avLst/>
                  </a:prstGeom>
                  <a:solidFill>
                    <a:sysClr val="window" lastClr="FFFFFF">
                      <a:lumMod val="85000"/>
                    </a:sysClr>
                  </a:solidFill>
                  <a:ln w="6350">
                    <a:solidFill>
                      <a:sysClr val="windowText" lastClr="000000"/>
                    </a:solidFill>
                    <a:prstDash val="solid"/>
                  </a:ln>
                </xdr:spPr>
                <xdr:txBody>
                  <a:bodyPr vert="mongolianVert"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en-US" altLang="zh-CN" b="1">
                      <a:solidFill>
                        <a:srgbClr val="007434"/>
                      </a:solidFill>
                      <a:latin typeface="华光小标宋_CNKI" panose="02000500000000000000" pitchFamily="2" charset="-122"/>
                      <a:ea typeface="华光小标宋_CNKI" panose="02000500000000000000" pitchFamily="2" charset="-122"/>
                    </a:endParaRPr>
                  </a:p>
                  <a:p>
                    <a:pPr algn="ctr"/>
                    <a:r>
                      <a:rPr lang="zh-CN" altLang="en-US" b="1">
                        <a:solidFill>
                          <a:srgbClr val="007434"/>
                        </a:solidFill>
                        <a:latin typeface="华光小标宋_CNKI" panose="02000500000000000000" pitchFamily="2" charset="-122"/>
                        <a:ea typeface="华光小标宋_CNKI" panose="02000500000000000000" pitchFamily="2" charset="-122"/>
                      </a:rPr>
                      <a:t>毕业设计</a:t>
                    </a:r>
                    <a:r>
                      <a:rPr lang="en-US" altLang="zh-CN" b="1">
                        <a:solidFill>
                          <a:srgbClr val="007434"/>
                        </a:solidFill>
                        <a:latin typeface="华光小标宋_CNKI" panose="02000500000000000000" pitchFamily="2" charset="-122"/>
                        <a:ea typeface="华光小标宋_CNKI" panose="02000500000000000000" pitchFamily="2" charset="-122"/>
                      </a:rPr>
                      <a:t>(</a:t>
                    </a:r>
                    <a:r>
                      <a:rPr lang="zh-CN" altLang="en-US" b="1">
                        <a:solidFill>
                          <a:srgbClr val="007434"/>
                        </a:solidFill>
                        <a:latin typeface="华光小标宋_CNKI" panose="02000500000000000000" pitchFamily="2" charset="-122"/>
                        <a:ea typeface="华光小标宋_CNKI" panose="02000500000000000000" pitchFamily="2" charset="-122"/>
                      </a:rPr>
                      <a:t>论文</a:t>
                    </a:r>
                    <a:r>
                      <a:rPr lang="en-US" altLang="zh-CN" b="1">
                        <a:solidFill>
                          <a:srgbClr val="007434"/>
                        </a:solidFill>
                        <a:latin typeface="华光小标宋_CNKI" panose="02000500000000000000" pitchFamily="2" charset="-122"/>
                        <a:ea typeface="华光小标宋_CNKI" panose="02000500000000000000" pitchFamily="2" charset="-122"/>
                      </a:rPr>
                      <a:t>)16</a:t>
                    </a:r>
                    <a:r>
                      <a:rPr lang="zh-CN" altLang="en-US" b="1">
                        <a:solidFill>
                          <a:srgbClr val="007434"/>
                        </a:solidFill>
                        <a:latin typeface="华光小标宋_CNKI" panose="02000500000000000000" pitchFamily="2" charset="-122"/>
                        <a:ea typeface="华光小标宋_CNKI" panose="02000500000000000000" pitchFamily="2" charset="-122"/>
                      </a:rPr>
                      <a:t>周</a:t>
                    </a:r>
                    <a:r>
                      <a:rPr lang="en-US" altLang="zh-CN" b="1">
                        <a:solidFill>
                          <a:srgbClr val="007434"/>
                        </a:solidFill>
                        <a:latin typeface="华光小标宋_CNKI" panose="02000500000000000000" pitchFamily="2" charset="-122"/>
                        <a:ea typeface="华光小标宋_CNKI" panose="02000500000000000000" pitchFamily="2" charset="-122"/>
                      </a:rPr>
                      <a:t> </a:t>
                    </a:r>
                  </a:p>
                  <a:p>
                    <a:pPr algn="ctr"/>
                    <a:endParaRPr lang="zh-CN" altLang="en-US" b="1">
                      <a:solidFill>
                        <a:srgbClr val="007434"/>
                      </a:solidFill>
                      <a:latin typeface="华光小标宋_CNKI" panose="02000500000000000000" pitchFamily="2" charset="-122"/>
                      <a:ea typeface="华光小标宋_CNKI" panose="02000500000000000000" pitchFamily="2" charset="-122"/>
                    </a:endParaRPr>
                  </a:p>
                </xdr:txBody>
              </xdr:sp>
              <xdr:sp macro="" textlink="">
                <xdr:nvSpPr>
                  <xdr:cNvPr id="305" name="TextBox 158"/>
                  <xdr:cNvSpPr txBox="1"/>
                </xdr:nvSpPr>
                <xdr:spPr>
                  <a:xfrm>
                    <a:off x="-3319869" y="4160694"/>
                    <a:ext cx="1712028" cy="417335"/>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文献检索利用</a:t>
                    </a:r>
                  </a:p>
                </xdr:txBody>
              </xdr:sp>
              <xdr:sp macro="" textlink="">
                <xdr:nvSpPr>
                  <xdr:cNvPr id="306" name="TextBox 159"/>
                  <xdr:cNvSpPr txBox="1"/>
                </xdr:nvSpPr>
                <xdr:spPr>
                  <a:xfrm>
                    <a:off x="-3318606" y="2564382"/>
                    <a:ext cx="1696872"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新生研讨课</a:t>
                    </a:r>
                  </a:p>
                </xdr:txBody>
              </xdr:sp>
              <xdr:sp macro="" textlink="">
                <xdr:nvSpPr>
                  <xdr:cNvPr id="307" name="TextBox 161"/>
                  <xdr:cNvSpPr txBox="1"/>
                </xdr:nvSpPr>
                <xdr:spPr>
                  <a:xfrm>
                    <a:off x="4265526" y="6876477"/>
                    <a:ext cx="2506157" cy="358608"/>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创新创业项目、第二课堂</a:t>
                    </a:r>
                  </a:p>
                </xdr:txBody>
              </xdr:sp>
              <xdr:sp macro="" textlink="">
                <xdr:nvSpPr>
                  <xdr:cNvPr id="308" name="TextBox 163"/>
                  <xdr:cNvSpPr txBox="1"/>
                </xdr:nvSpPr>
                <xdr:spPr>
                  <a:xfrm>
                    <a:off x="9470718" y="7719026"/>
                    <a:ext cx="1816763" cy="372814"/>
                  </a:xfrm>
                  <a:prstGeom prst="rect">
                    <a:avLst/>
                  </a:prstGeom>
                  <a:solidFill>
                    <a:sysClr val="window" lastClr="FFFFFF">
                      <a:lumMod val="85000"/>
                    </a:sysClr>
                  </a:solidFill>
                  <a:ln w="6350" cmpd="sng">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纺织前沿进展</a:t>
                    </a:r>
                  </a:p>
                </xdr:txBody>
              </xdr:sp>
              <xdr:sp macro="" textlink="">
                <xdr:nvSpPr>
                  <xdr:cNvPr id="309" name="TextBox 164"/>
                  <xdr:cNvSpPr txBox="1"/>
                </xdr:nvSpPr>
                <xdr:spPr>
                  <a:xfrm>
                    <a:off x="1808242" y="5881052"/>
                    <a:ext cx="1697026" cy="580524"/>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0070C0"/>
                        </a:solidFill>
                      </a:rPr>
                      <a:t>专利和论文</a:t>
                    </a:r>
                    <a:endParaRPr lang="en-US" altLang="zh-CN" sz="1400" b="1">
                      <a:solidFill>
                        <a:srgbClr val="0070C0"/>
                      </a:solidFill>
                    </a:endParaRPr>
                  </a:p>
                  <a:p>
                    <a:pPr algn="ctr"/>
                    <a:r>
                      <a:rPr lang="zh-CN" altLang="en-US" sz="1400" b="1">
                        <a:solidFill>
                          <a:srgbClr val="0070C0"/>
                        </a:solidFill>
                      </a:rPr>
                      <a:t>写作指导</a:t>
                    </a:r>
                  </a:p>
                </xdr:txBody>
              </xdr:sp>
              <xdr:cxnSp macro="">
                <xdr:nvCxnSpPr>
                  <xdr:cNvPr id="310" name="直接箭头连接符 309"/>
                  <xdr:cNvCxnSpPr/>
                </xdr:nvCxnSpPr>
                <xdr:spPr>
                  <a:xfrm>
                    <a:off x="6119200" y="-19170"/>
                    <a:ext cx="1003472" cy="0"/>
                  </a:xfrm>
                  <a:prstGeom prst="straightConnector1">
                    <a:avLst/>
                  </a:prstGeom>
                  <a:noFill/>
                  <a:ln w="6350" cap="flat" cmpd="sng" algn="ctr">
                    <a:solidFill>
                      <a:sysClr val="windowText" lastClr="000000"/>
                    </a:solidFill>
                    <a:prstDash val="solid"/>
                    <a:tailEnd type="stealth" w="med" len="lg"/>
                  </a:ln>
                  <a:effectLst/>
                </xdr:spPr>
                <xdr:style>
                  <a:lnRef idx="1">
                    <a:schemeClr val="accent1"/>
                  </a:lnRef>
                  <a:fillRef idx="0">
                    <a:schemeClr val="accent1"/>
                  </a:fillRef>
                  <a:effectRef idx="0">
                    <a:schemeClr val="accent1"/>
                  </a:effectRef>
                  <a:fontRef idx="minor">
                    <a:schemeClr val="tx1"/>
                  </a:fontRef>
                </xdr:style>
              </xdr:cxnSp>
              <xdr:cxnSp macro="">
                <xdr:nvCxnSpPr>
                  <xdr:cNvPr id="313" name="直接箭头连接符 312"/>
                  <xdr:cNvCxnSpPr/>
                </xdr:nvCxnSpPr>
                <xdr:spPr>
                  <a:xfrm>
                    <a:off x="3656966" y="-19170"/>
                    <a:ext cx="507104"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14" name="直接箭头连接符 313"/>
                  <xdr:cNvCxnSpPr/>
                </xdr:nvCxnSpPr>
                <xdr:spPr>
                  <a:xfrm>
                    <a:off x="-1593030" y="880534"/>
                    <a:ext cx="483235"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15" name="右中括号 314"/>
                  <xdr:cNvSpPr/>
                </xdr:nvSpPr>
                <xdr:spPr>
                  <a:xfrm>
                    <a:off x="619501" y="754258"/>
                    <a:ext cx="119356" cy="1100189"/>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16" name="直接箭头连接符 315"/>
                  <xdr:cNvCxnSpPr/>
                </xdr:nvCxnSpPr>
                <xdr:spPr>
                  <a:xfrm>
                    <a:off x="3661902" y="859192"/>
                    <a:ext cx="562677"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17" name="直接箭头连接符 316"/>
                  <xdr:cNvCxnSpPr/>
                </xdr:nvCxnSpPr>
                <xdr:spPr>
                  <a:xfrm>
                    <a:off x="3748133" y="1825436"/>
                    <a:ext cx="40101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18" name="右中括号 317"/>
                  <xdr:cNvSpPr/>
                </xdr:nvSpPr>
                <xdr:spPr>
                  <a:xfrm>
                    <a:off x="3580659" y="1670770"/>
                    <a:ext cx="152194" cy="1012724"/>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sp macro="" textlink="">
                <xdr:nvSpPr>
                  <xdr:cNvPr id="319" name="右中括号 318"/>
                  <xdr:cNvSpPr/>
                </xdr:nvSpPr>
                <xdr:spPr>
                  <a:xfrm flipH="1">
                    <a:off x="7222587" y="859217"/>
                    <a:ext cx="142722" cy="1724317"/>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20" name="直接箭头连接符 319"/>
                  <xdr:cNvCxnSpPr/>
                </xdr:nvCxnSpPr>
                <xdr:spPr>
                  <a:xfrm flipV="1">
                    <a:off x="5982771" y="1809773"/>
                    <a:ext cx="1158531" cy="7923"/>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21" name="直接箭头连接符 320"/>
                  <xdr:cNvCxnSpPr/>
                </xdr:nvCxnSpPr>
                <xdr:spPr>
                  <a:xfrm>
                    <a:off x="3732928" y="3554793"/>
                    <a:ext cx="570865"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22" name="右中括号 321"/>
                  <xdr:cNvSpPr/>
                </xdr:nvSpPr>
                <xdr:spPr>
                  <a:xfrm>
                    <a:off x="8912512" y="857342"/>
                    <a:ext cx="96621" cy="2520876"/>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23" name="直接箭头连接符 322"/>
                  <xdr:cNvCxnSpPr/>
                </xdr:nvCxnSpPr>
                <xdr:spPr>
                  <a:xfrm>
                    <a:off x="9058345" y="2348220"/>
                    <a:ext cx="25200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24" name="右中括号 323"/>
                  <xdr:cNvSpPr/>
                </xdr:nvSpPr>
                <xdr:spPr>
                  <a:xfrm flipH="1">
                    <a:off x="9335625" y="1643281"/>
                    <a:ext cx="106725" cy="1382577"/>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sp macro="" textlink="">
                <xdr:nvSpPr>
                  <xdr:cNvPr id="325" name="右中括号 324"/>
                  <xdr:cNvSpPr/>
                </xdr:nvSpPr>
                <xdr:spPr>
                  <a:xfrm flipH="1">
                    <a:off x="7222587" y="2682869"/>
                    <a:ext cx="122513" cy="750328"/>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26" name="直接箭头连接符 325"/>
                  <xdr:cNvCxnSpPr/>
                </xdr:nvCxnSpPr>
                <xdr:spPr>
                  <a:xfrm>
                    <a:off x="6022345" y="3520049"/>
                    <a:ext cx="1261745"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27" name="直接箭头连接符 326"/>
                  <xdr:cNvCxnSpPr/>
                </xdr:nvCxnSpPr>
                <xdr:spPr>
                  <a:xfrm>
                    <a:off x="8982025" y="3609448"/>
                    <a:ext cx="32400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28" name="直接箭头连接符 327"/>
                  <xdr:cNvCxnSpPr/>
                </xdr:nvCxnSpPr>
                <xdr:spPr>
                  <a:xfrm>
                    <a:off x="8957423" y="4269092"/>
                    <a:ext cx="46800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29" name="直接箭头连接符 328"/>
                  <xdr:cNvCxnSpPr/>
                </xdr:nvCxnSpPr>
                <xdr:spPr>
                  <a:xfrm>
                    <a:off x="8942279" y="4986911"/>
                    <a:ext cx="46800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31" name="右中括号 330"/>
                  <xdr:cNvSpPr/>
                </xdr:nvSpPr>
                <xdr:spPr>
                  <a:xfrm>
                    <a:off x="11472660" y="807"/>
                    <a:ext cx="75781" cy="8750907"/>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32" name="直接箭头连接符 331"/>
                  <xdr:cNvCxnSpPr/>
                </xdr:nvCxnSpPr>
                <xdr:spPr>
                  <a:xfrm>
                    <a:off x="8903310" y="6254439"/>
                    <a:ext cx="2640982" cy="0"/>
                  </a:xfrm>
                  <a:prstGeom prst="straightConnector1">
                    <a:avLst/>
                  </a:prstGeom>
                  <a:noFill/>
                  <a:ln w="6350" cap="flat" cmpd="sng" algn="ctr">
                    <a:solidFill>
                      <a:sysClr val="windowText" lastClr="000000"/>
                    </a:solidFill>
                    <a:prstDash val="solid"/>
                    <a:tailEnd type="none"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33" name="直接箭头连接符 332"/>
                  <xdr:cNvCxnSpPr/>
                </xdr:nvCxnSpPr>
                <xdr:spPr>
                  <a:xfrm>
                    <a:off x="11795064" y="3100278"/>
                    <a:ext cx="816961"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34" name="直接箭头连接符 333"/>
                  <xdr:cNvCxnSpPr/>
                </xdr:nvCxnSpPr>
                <xdr:spPr>
                  <a:xfrm>
                    <a:off x="2692570" y="4585500"/>
                    <a:ext cx="1263" cy="431079"/>
                  </a:xfrm>
                  <a:prstGeom prst="straightConnector1">
                    <a:avLst/>
                  </a:prstGeom>
                  <a:noFill/>
                  <a:ln w="6350" cap="flat" cmpd="sng" algn="ctr">
                    <a:solidFill>
                      <a:sysClr val="windowText" lastClr="000000"/>
                    </a:solidFill>
                    <a:prstDash val="solid"/>
                    <a:tailEnd type="stealth" w="med"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35" name="右中括号 334"/>
                  <xdr:cNvSpPr/>
                </xdr:nvSpPr>
                <xdr:spPr>
                  <a:xfrm flipH="1">
                    <a:off x="9336256" y="182"/>
                    <a:ext cx="126302" cy="1536891"/>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sp macro="" textlink="">
                <xdr:nvSpPr>
                  <xdr:cNvPr id="336" name="右中括号 335"/>
                  <xdr:cNvSpPr/>
                </xdr:nvSpPr>
                <xdr:spPr>
                  <a:xfrm>
                    <a:off x="8918827" y="34543"/>
                    <a:ext cx="94095" cy="272392"/>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37" name="直接箭头连接符 336"/>
                  <xdr:cNvCxnSpPr/>
                </xdr:nvCxnSpPr>
                <xdr:spPr>
                  <a:xfrm flipV="1">
                    <a:off x="9009370" y="173830"/>
                    <a:ext cx="330751" cy="7613"/>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38" name="右中括号 337"/>
                  <xdr:cNvSpPr/>
                </xdr:nvSpPr>
                <xdr:spPr>
                  <a:xfrm flipH="1">
                    <a:off x="9263001" y="6403270"/>
                    <a:ext cx="144616" cy="1490035"/>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39" name="直接箭头连接符 338"/>
                  <xdr:cNvCxnSpPr/>
                </xdr:nvCxnSpPr>
                <xdr:spPr>
                  <a:xfrm>
                    <a:off x="13499145" y="4328849"/>
                    <a:ext cx="643510" cy="0"/>
                  </a:xfrm>
                  <a:prstGeom prst="straightConnector1">
                    <a:avLst/>
                  </a:prstGeom>
                  <a:noFill/>
                  <a:ln w="6350" cap="flat" cmpd="sng" algn="ctr">
                    <a:solidFill>
                      <a:sysClr val="windowText" lastClr="000000"/>
                    </a:solidFill>
                    <a:prstDash val="solid"/>
                    <a:tailEnd type="stealth" w="lg" len="lg"/>
                  </a:ln>
                  <a:effectLst/>
                </xdr:spPr>
                <xdr:style>
                  <a:lnRef idx="3">
                    <a:schemeClr val="accent1"/>
                  </a:lnRef>
                  <a:fillRef idx="0">
                    <a:srgbClr val="FFFFFF"/>
                  </a:fillRef>
                  <a:effectRef idx="0">
                    <a:srgbClr val="FFFFFF"/>
                  </a:effectRef>
                  <a:fontRef idx="minor">
                    <a:schemeClr val="tx1"/>
                  </a:fontRef>
                </xdr:style>
              </xdr:cxnSp>
              <xdr:sp macro="" textlink="">
                <xdr:nvSpPr>
                  <xdr:cNvPr id="340" name="右中括号 339"/>
                  <xdr:cNvSpPr/>
                </xdr:nvSpPr>
                <xdr:spPr>
                  <a:xfrm>
                    <a:off x="-1589527" y="5100036"/>
                    <a:ext cx="140196" cy="2694557"/>
                  </a:xfrm>
                  <a:prstGeom prst="rightBracket">
                    <a:avLst>
                      <a:gd name="adj" fmla="val 0"/>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41" name="直接连接符 340"/>
                  <xdr:cNvCxnSpPr/>
                </xdr:nvCxnSpPr>
                <xdr:spPr>
                  <a:xfrm>
                    <a:off x="-1443627" y="6917480"/>
                    <a:ext cx="236220" cy="0"/>
                  </a:xfrm>
                  <a:prstGeom prst="line">
                    <a:avLst/>
                  </a:prstGeom>
                  <a:noFill/>
                  <a:ln w="6350" cap="flat" cmpd="sng" algn="ctr">
                    <a:solidFill>
                      <a:sysClr val="windowText" lastClr="000000"/>
                    </a:solidFill>
                    <a:prstDash val="solid"/>
                    <a:tailEnd type="stealth"/>
                  </a:ln>
                  <a:effectLst/>
                </xdr:spPr>
                <xdr:style>
                  <a:lnRef idx="1">
                    <a:schemeClr val="accent1"/>
                  </a:lnRef>
                  <a:fillRef idx="0">
                    <a:schemeClr val="accent1"/>
                  </a:fillRef>
                  <a:effectRef idx="0">
                    <a:schemeClr val="accent1"/>
                  </a:effectRef>
                  <a:fontRef idx="minor">
                    <a:schemeClr val="tx1"/>
                  </a:fontRef>
                </xdr:style>
              </xdr:cxnSp>
              <xdr:sp macro="" textlink="">
                <xdr:nvSpPr>
                  <xdr:cNvPr id="342" name="右中括号 341"/>
                  <xdr:cNvSpPr/>
                </xdr:nvSpPr>
                <xdr:spPr>
                  <a:xfrm flipH="1">
                    <a:off x="-1216935" y="5969692"/>
                    <a:ext cx="80202" cy="1824902"/>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sp macro="" textlink="">
                <xdr:nvSpPr>
                  <xdr:cNvPr id="345" name="右中括号 344"/>
                  <xdr:cNvSpPr/>
                </xdr:nvSpPr>
                <xdr:spPr>
                  <a:xfrm flipH="1">
                    <a:off x="4096259" y="7870977"/>
                    <a:ext cx="81348" cy="791160"/>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47" name="直接箭头连接符 346"/>
                  <xdr:cNvCxnSpPr/>
                </xdr:nvCxnSpPr>
                <xdr:spPr>
                  <a:xfrm flipV="1">
                    <a:off x="8967680" y="8612924"/>
                    <a:ext cx="440055" cy="254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48" name="直接连接符 347"/>
                  <xdr:cNvCxnSpPr/>
                </xdr:nvCxnSpPr>
                <xdr:spPr>
                  <a:xfrm flipV="1">
                    <a:off x="-3473958" y="9468601"/>
                    <a:ext cx="18496426" cy="1269"/>
                  </a:xfrm>
                  <a:prstGeom prst="line">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349" name="直接箭头连接符 348"/>
                  <xdr:cNvCxnSpPr/>
                </xdr:nvCxnSpPr>
                <xdr:spPr>
                  <a:xfrm flipV="1">
                    <a:off x="6997222" y="4286190"/>
                    <a:ext cx="469845" cy="625"/>
                  </a:xfrm>
                  <a:prstGeom prst="straightConnector1">
                    <a:avLst/>
                  </a:prstGeom>
                  <a:noFill/>
                  <a:ln w="6350" cap="flat" cmpd="sng" algn="ctr">
                    <a:solidFill>
                      <a:schemeClr val="tx1"/>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50" name="直接箭头连接符 349"/>
                  <xdr:cNvCxnSpPr/>
                </xdr:nvCxnSpPr>
                <xdr:spPr>
                  <a:xfrm>
                    <a:off x="8951436" y="7088539"/>
                    <a:ext cx="251999"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51" name="直接箭头连接符 350"/>
                  <xdr:cNvCxnSpPr/>
                </xdr:nvCxnSpPr>
                <xdr:spPr>
                  <a:xfrm>
                    <a:off x="5091874" y="1186893"/>
                    <a:ext cx="0" cy="35052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52" name="直接箭头连接符 351"/>
                  <xdr:cNvCxnSpPr/>
                </xdr:nvCxnSpPr>
                <xdr:spPr>
                  <a:xfrm>
                    <a:off x="2692570" y="1938807"/>
                    <a:ext cx="0" cy="451071"/>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53" name="直接箭头连接符 352"/>
                  <xdr:cNvCxnSpPr/>
                </xdr:nvCxnSpPr>
                <xdr:spPr>
                  <a:xfrm flipV="1">
                    <a:off x="2692570" y="2773527"/>
                    <a:ext cx="0" cy="410845"/>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54" name="直接箭头连接符 353"/>
                  <xdr:cNvCxnSpPr/>
                </xdr:nvCxnSpPr>
                <xdr:spPr>
                  <a:xfrm>
                    <a:off x="8972125" y="5706106"/>
                    <a:ext cx="46800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2" name="TextBox 144"/>
                  <xdr:cNvSpPr txBox="1"/>
                </xdr:nvSpPr>
                <xdr:spPr>
                  <a:xfrm>
                    <a:off x="-3337483" y="5479228"/>
                    <a:ext cx="1711397" cy="662238"/>
                  </a:xfrm>
                  <a:prstGeom prst="roundRect">
                    <a:avLst>
                      <a:gd name="adj" fmla="val 21194"/>
                    </a:avLst>
                  </a:prstGeom>
                  <a:solidFill>
                    <a:schemeClr val="bg1">
                      <a:lumMod val="85000"/>
                    </a:scheme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国家安全教育</a:t>
                    </a:r>
                  </a:p>
                </xdr:txBody>
              </xdr:sp>
            </xdr:grpSp>
            <xdr:grpSp>
              <xdr:nvGrpSpPr>
                <xdr:cNvPr id="213" name="组合 212"/>
                <xdr:cNvGrpSpPr/>
              </xdr:nvGrpSpPr>
              <xdr:grpSpPr>
                <a:xfrm>
                  <a:off x="4570730" y="9480306"/>
                  <a:ext cx="10135870" cy="1368425"/>
                  <a:chOff x="7198" y="15876"/>
                  <a:chExt cx="15962" cy="2155"/>
                </a:xfrm>
              </xdr:grpSpPr>
              <xdr:grpSp>
                <xdr:nvGrpSpPr>
                  <xdr:cNvPr id="214" name="组合 213"/>
                  <xdr:cNvGrpSpPr/>
                </xdr:nvGrpSpPr>
                <xdr:grpSpPr>
                  <a:xfrm>
                    <a:off x="7198" y="15876"/>
                    <a:ext cx="15962" cy="2155"/>
                    <a:chOff x="8989" y="15975"/>
                    <a:chExt cx="13689" cy="2155"/>
                  </a:xfrm>
                  <a:solidFill>
                    <a:srgbClr val="9BBB59">
                      <a:lumMod val="20000"/>
                      <a:lumOff val="80000"/>
                    </a:srgbClr>
                  </a:solidFill>
                </xdr:grpSpPr>
                <xdr:sp macro="" textlink="">
                  <xdr:nvSpPr>
                    <xdr:cNvPr id="223" name="矩形 222"/>
                    <xdr:cNvSpPr/>
                  </xdr:nvSpPr>
                  <xdr:spPr>
                    <a:xfrm>
                      <a:off x="8989" y="15975"/>
                      <a:ext cx="13689" cy="2155"/>
                    </a:xfrm>
                    <a:prstGeom prst="rect">
                      <a:avLst/>
                    </a:prstGeom>
                    <a:grpFill/>
                    <a:ln w="6350" cap="flat" cmpd="sng" algn="ctr">
                      <a:solidFill>
                        <a:sysClr val="windowText" lastClr="000000"/>
                      </a:solidFill>
                      <a:prstDash val="solid"/>
                    </a:ln>
                    <a:effectLst/>
                  </xdr:spPr>
                  <xdr:style>
                    <a:lnRef idx="2">
                      <a:schemeClr val="accent1">
                        <a:lumMod val="75000"/>
                      </a:schemeClr>
                    </a:lnRef>
                    <a:fillRef idx="1">
                      <a:schemeClr val="accent1"/>
                    </a:fillRef>
                    <a:effectRef idx="0">
                      <a:srgbClr val="FFFFFF"/>
                    </a:effectRef>
                    <a:fontRef idx="minor">
                      <a:schemeClr val="lt1"/>
                    </a:fontRef>
                  </xdr:style>
                  <xdr:txBody>
                    <a:bodyPr wrap="square" rtlCol="0" anchor="ctr" anchorCtr="0"/>
                    <a:lstStyle>
                      <a:defPPr>
                        <a:defRPr lang="zh-CN"/>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algn="ctr"/>
                      <a:endParaRPr lang="zh-CN" altLang="en-US"/>
                    </a:p>
                  </xdr:txBody>
                </xdr:sp>
                <xdr:sp macro="" textlink="">
                  <xdr:nvSpPr>
                    <xdr:cNvPr id="224" name="文本框 386"/>
                    <xdr:cNvSpPr txBox="1"/>
                  </xdr:nvSpPr>
                  <xdr:spPr>
                    <a:xfrm>
                      <a:off x="8989" y="15975"/>
                      <a:ext cx="1116" cy="2130"/>
                    </a:xfrm>
                    <a:prstGeom prst="rect">
                      <a:avLst/>
                    </a:prstGeom>
                    <a:grp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t>图</a:t>
                      </a:r>
                    </a:p>
                    <a:p>
                      <a:pPr algn="ctr"/>
                      <a:r>
                        <a:rPr lang="zh-CN" altLang="en-US" b="1"/>
                        <a:t>例</a:t>
                      </a:r>
                    </a:p>
                    <a:p>
                      <a:pPr algn="ctr"/>
                      <a:r>
                        <a:rPr lang="zh-CN" altLang="en-US" b="1"/>
                        <a:t>说</a:t>
                      </a:r>
                    </a:p>
                    <a:p>
                      <a:pPr algn="ctr"/>
                      <a:r>
                        <a:rPr lang="zh-CN" altLang="en-US" b="1"/>
                        <a:t>明</a:t>
                      </a:r>
                    </a:p>
                  </xdr:txBody>
                </xdr:sp>
                <xdr:sp macro="" textlink="">
                  <xdr:nvSpPr>
                    <xdr:cNvPr id="225" name="文本框 387"/>
                    <xdr:cNvSpPr txBox="1"/>
                  </xdr:nvSpPr>
                  <xdr:spPr>
                    <a:xfrm>
                      <a:off x="10104" y="16779"/>
                      <a:ext cx="4239" cy="1326"/>
                    </a:xfrm>
                    <a:prstGeom prst="rect">
                      <a:avLst/>
                    </a:prstGeom>
                    <a:grp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US" altLang="zh-CN" b="1"/>
                        <a:t>      </a:t>
                      </a:r>
                      <a:r>
                        <a:rPr lang="zh-CN" altLang="en-US" b="1"/>
                        <a:t>必修课（实线框）</a:t>
                      </a:r>
                    </a:p>
                  </xdr:txBody>
                </xdr:sp>
                <xdr:sp macro="" textlink="">
                  <xdr:nvSpPr>
                    <xdr:cNvPr id="226" name="文本框 388"/>
                    <xdr:cNvSpPr txBox="1"/>
                  </xdr:nvSpPr>
                  <xdr:spPr>
                    <a:xfrm>
                      <a:off x="10104" y="15975"/>
                      <a:ext cx="4239" cy="1134"/>
                    </a:xfrm>
                    <a:prstGeom prst="rect">
                      <a:avLst/>
                    </a:prstGeom>
                    <a:grp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US" altLang="zh-CN" b="1"/>
                        <a:t>       </a:t>
                      </a:r>
                      <a:r>
                        <a:rPr lang="zh-CN" altLang="en-US" b="1"/>
                        <a:t>选修课（虚线框）</a:t>
                      </a:r>
                    </a:p>
                  </xdr:txBody>
                </xdr:sp>
                <xdr:cxnSp macro="">
                  <xdr:nvCxnSpPr>
                    <xdr:cNvPr id="227" name="直接连接符 226"/>
                    <xdr:cNvCxnSpPr/>
                  </xdr:nvCxnSpPr>
                  <xdr:spPr>
                    <a:xfrm>
                      <a:off x="10363" y="17549"/>
                      <a:ext cx="648" cy="0"/>
                    </a:xfrm>
                    <a:prstGeom prst="line">
                      <a:avLst/>
                    </a:prstGeom>
                    <a:grpFill/>
                    <a:ln w="6350" cap="flat" cmpd="sng" algn="ctr">
                      <a:solidFill>
                        <a:sysClr val="windowText" lastClr="000000"/>
                      </a:solidFill>
                      <a:prstDash val="solid"/>
                    </a:ln>
                    <a:effectLst/>
                  </xdr:spPr>
                  <xdr:style>
                    <a:lnRef idx="2">
                      <a:schemeClr val="accent1"/>
                    </a:lnRef>
                    <a:fillRef idx="0">
                      <a:srgbClr val="FFFFFF"/>
                    </a:fillRef>
                    <a:effectRef idx="0">
                      <a:srgbClr val="FFFFFF"/>
                    </a:effectRef>
                    <a:fontRef idx="minor">
                      <a:schemeClr val="tx1"/>
                    </a:fontRef>
                  </xdr:style>
                </xdr:cxnSp>
                <xdr:cxnSp macro="">
                  <xdr:nvCxnSpPr>
                    <xdr:cNvPr id="228" name="直接连接符 227"/>
                    <xdr:cNvCxnSpPr/>
                  </xdr:nvCxnSpPr>
                  <xdr:spPr>
                    <a:xfrm>
                      <a:off x="10338" y="16529"/>
                      <a:ext cx="648" cy="0"/>
                    </a:xfrm>
                    <a:prstGeom prst="line">
                      <a:avLst/>
                    </a:prstGeom>
                    <a:grpFill/>
                    <a:ln w="6350" cap="flat" cmpd="sng" algn="ctr">
                      <a:solidFill>
                        <a:sysClr val="windowText" lastClr="000000"/>
                      </a:solidFill>
                      <a:prstDash val="solid"/>
                    </a:ln>
                    <a:effectLst/>
                  </xdr:spPr>
                  <xdr:style>
                    <a:lnRef idx="0">
                      <a:schemeClr val="accent1"/>
                    </a:lnRef>
                    <a:fillRef idx="0">
                      <a:srgbClr val="FFFFFF"/>
                    </a:fillRef>
                    <a:effectRef idx="0">
                      <a:srgbClr val="FFFFFF"/>
                    </a:effectRef>
                    <a:fontRef idx="minor">
                      <a:schemeClr val="tx1"/>
                    </a:fontRef>
                  </xdr:style>
                </xdr:cxnSp>
              </xdr:grpSp>
              <xdr:sp macro="" textlink="">
                <xdr:nvSpPr>
                  <xdr:cNvPr id="215" name="圆角矩形 28"/>
                  <xdr:cNvSpPr/>
                </xdr:nvSpPr>
                <xdr:spPr>
                  <a:xfrm>
                    <a:off x="14135" y="16202"/>
                    <a:ext cx="1588" cy="908"/>
                  </a:xfrm>
                  <a:prstGeom prst="roundRect">
                    <a:avLst/>
                  </a:prstGeom>
                  <a:solidFill>
                    <a:sysClr val="window" lastClr="FFFFFF">
                      <a:lumMod val="85000"/>
                    </a:sysClr>
                  </a:solidFill>
                  <a:ln w="6350" cap="flat" cmpd="sng" algn="ctr">
                    <a:solidFill>
                      <a:sysClr val="windowText" lastClr="000000"/>
                    </a:solidFill>
                    <a:prstDash val="solid"/>
                  </a:ln>
                  <a:effectLst/>
                </xdr:spPr>
                <xdr:style>
                  <a:lnRef idx="2">
                    <a:schemeClr val="accent1">
                      <a:lumMod val="75000"/>
                    </a:schemeClr>
                  </a:lnRef>
                  <a:fillRef idx="1">
                    <a:schemeClr val="accent1"/>
                  </a:fillRef>
                  <a:effectRef idx="0">
                    <a:srgbClr val="FFFFFF"/>
                  </a:effectRef>
                  <a:fontRef idx="minor">
                    <a:schemeClr val="lt1"/>
                  </a:fontRef>
                </xdr:style>
                <xdr:txBody>
                  <a:bodyPr wrap="square" rtlCol="0" anchor="ctr" anchorCtr="0"/>
                  <a:lstStyle>
                    <a:defPPr>
                      <a:defRPr lang="zh-CN"/>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algn="ctr"/>
                    <a:endParaRPr lang="zh-CN" altLang="en-US"/>
                  </a:p>
                </xdr:txBody>
              </xdr:sp>
              <xdr:sp macro="" textlink="">
                <xdr:nvSpPr>
                  <xdr:cNvPr id="216" name="梯形 215"/>
                  <xdr:cNvSpPr/>
                </xdr:nvSpPr>
                <xdr:spPr>
                  <a:xfrm>
                    <a:off x="16418" y="16202"/>
                    <a:ext cx="1588" cy="908"/>
                  </a:xfrm>
                  <a:prstGeom prst="trapezoid">
                    <a:avLst/>
                  </a:prstGeom>
                  <a:solidFill>
                    <a:sysClr val="window" lastClr="FFFFFF">
                      <a:lumMod val="85000"/>
                    </a:sysClr>
                  </a:solidFill>
                  <a:ln w="6350" cap="flat" cmpd="sng" algn="ctr">
                    <a:solidFill>
                      <a:sysClr val="windowText" lastClr="000000"/>
                    </a:solidFill>
                    <a:prstDash val="solid"/>
                  </a:ln>
                  <a:effectLst/>
                </xdr:spPr>
                <xdr:style>
                  <a:lnRef idx="2">
                    <a:schemeClr val="accent1">
                      <a:lumMod val="75000"/>
                    </a:schemeClr>
                  </a:lnRef>
                  <a:fillRef idx="1">
                    <a:schemeClr val="accent1"/>
                  </a:fillRef>
                  <a:effectRef idx="0">
                    <a:srgbClr val="FFFFFF"/>
                  </a:effectRef>
                  <a:fontRef idx="minor">
                    <a:schemeClr val="lt1"/>
                  </a:fontRef>
                </xdr:style>
                <xdr:txBody>
                  <a:bodyPr wrap="square" rtlCol="0" anchor="ctr" anchorCtr="0"/>
                  <a:lstStyle>
                    <a:defPPr>
                      <a:defRPr lang="zh-CN"/>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algn="ctr"/>
                    <a:endParaRPr lang="zh-CN" altLang="en-US"/>
                  </a:p>
                </xdr:txBody>
              </xdr:sp>
              <xdr:sp macro="" textlink="">
                <xdr:nvSpPr>
                  <xdr:cNvPr id="217" name="流程图: 手动操作 216"/>
                  <xdr:cNvSpPr/>
                </xdr:nvSpPr>
                <xdr:spPr>
                  <a:xfrm>
                    <a:off x="18708" y="16202"/>
                    <a:ext cx="1588" cy="908"/>
                  </a:xfrm>
                  <a:prstGeom prst="flowChartManualOperation">
                    <a:avLst/>
                  </a:prstGeom>
                  <a:solidFill>
                    <a:sysClr val="window" lastClr="FFFFFF">
                      <a:lumMod val="85000"/>
                    </a:sysClr>
                  </a:solidFill>
                  <a:ln w="6350" cap="flat" cmpd="sng" algn="ctr">
                    <a:solidFill>
                      <a:sysClr val="windowText" lastClr="000000"/>
                    </a:solidFill>
                    <a:prstDash val="solid"/>
                  </a:ln>
                  <a:effectLst/>
                </xdr:spPr>
                <xdr:style>
                  <a:lnRef idx="2">
                    <a:schemeClr val="accent1">
                      <a:lumMod val="75000"/>
                    </a:schemeClr>
                  </a:lnRef>
                  <a:fillRef idx="1">
                    <a:schemeClr val="accent1"/>
                  </a:fillRef>
                  <a:effectRef idx="0">
                    <a:srgbClr val="FFFFFF"/>
                  </a:effectRef>
                  <a:fontRef idx="minor">
                    <a:schemeClr val="lt1"/>
                  </a:fontRef>
                </xdr:style>
                <xdr:txBody>
                  <a:bodyPr wrap="square" rtlCol="0" anchor="ctr" anchorCtr="0"/>
                  <a:lstStyle>
                    <a:defPPr>
                      <a:defRPr lang="zh-CN"/>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algn="ctr"/>
                    <a:endParaRPr lang="zh-CN" altLang="en-US"/>
                  </a:p>
                </xdr:txBody>
              </xdr:sp>
              <xdr:sp macro="" textlink="">
                <xdr:nvSpPr>
                  <xdr:cNvPr id="218" name="矩形 217"/>
                  <xdr:cNvSpPr/>
                </xdr:nvSpPr>
                <xdr:spPr>
                  <a:xfrm>
                    <a:off x="20969" y="16202"/>
                    <a:ext cx="1588" cy="908"/>
                  </a:xfrm>
                  <a:prstGeom prst="rect">
                    <a:avLst/>
                  </a:prstGeom>
                  <a:solidFill>
                    <a:sysClr val="window" lastClr="FFFFFF">
                      <a:lumMod val="85000"/>
                    </a:sysClr>
                  </a:solidFill>
                  <a:ln w="6350" cap="flat" cmpd="sng" algn="ctr">
                    <a:solidFill>
                      <a:sysClr val="windowText" lastClr="000000"/>
                    </a:solidFill>
                    <a:prstDash val="solid"/>
                  </a:ln>
                  <a:effectLst/>
                </xdr:spPr>
                <xdr:style>
                  <a:lnRef idx="2">
                    <a:schemeClr val="accent1">
                      <a:lumMod val="75000"/>
                    </a:schemeClr>
                  </a:lnRef>
                  <a:fillRef idx="1">
                    <a:schemeClr val="accent1"/>
                  </a:fillRef>
                  <a:effectRef idx="0">
                    <a:srgbClr val="FFFFFF"/>
                  </a:effectRef>
                  <a:fontRef idx="minor">
                    <a:schemeClr val="lt1"/>
                  </a:fontRef>
                </xdr:style>
                <xdr:txBody>
                  <a:bodyPr wrap="square" rtlCol="0" anchor="ctr" anchorCtr="0"/>
                  <a:lstStyle>
                    <a:defPPr>
                      <a:defRPr lang="zh-CN"/>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algn="ctr"/>
                    <a:endParaRPr lang="zh-CN" altLang="en-US"/>
                  </a:p>
                </xdr:txBody>
              </xdr:sp>
              <xdr:sp macro="" textlink="">
                <xdr:nvSpPr>
                  <xdr:cNvPr id="219" name="文本框 397"/>
                  <xdr:cNvSpPr txBox="1"/>
                </xdr:nvSpPr>
                <xdr:spPr>
                  <a:xfrm>
                    <a:off x="13873" y="17288"/>
                    <a:ext cx="2106" cy="741"/>
                  </a:xfrm>
                  <a:prstGeom prst="rect">
                    <a:avLst/>
                  </a:prstGeom>
                  <a:noFill/>
                  <a:ln w="6350">
                    <a:solidFill>
                      <a:schemeClr val="tx1"/>
                    </a:solidFill>
                    <a:prstDash val="solid"/>
                  </a:ln>
                  <a:extLst>
                    <a:ext uri="{909E8E84-426E-40DD-AFC4-6F175D3DCCD1}">
                      <a14:hiddenFill xmlns:a14="http://schemas.microsoft.com/office/drawing/2010/main" xmlns:r="http://schemas.openxmlformats.org/officeDocument/2006/relationships" xmlns="">
                        <a:solidFill>
                          <a:schemeClr val="bg1">
                            <a:lumMod val="85000"/>
                          </a:schemeClr>
                        </a:solidFill>
                      </a14:hiddenFill>
                    </a:ext>
                  </a:extLst>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通识教育类</a:t>
                    </a:r>
                  </a:p>
                </xdr:txBody>
              </xdr:sp>
              <xdr:sp macro="" textlink="">
                <xdr:nvSpPr>
                  <xdr:cNvPr id="220" name="文本框 398"/>
                  <xdr:cNvSpPr txBox="1"/>
                </xdr:nvSpPr>
                <xdr:spPr>
                  <a:xfrm>
                    <a:off x="20855" y="17288"/>
                    <a:ext cx="2106" cy="741"/>
                  </a:xfrm>
                  <a:prstGeom prst="rect">
                    <a:avLst/>
                  </a:prstGeom>
                  <a:noFill/>
                  <a:ln w="6350">
                    <a:solidFill>
                      <a:schemeClr val="tx1"/>
                    </a:solidFill>
                    <a:prstDash val="solid"/>
                  </a:ln>
                  <a:extLst>
                    <a:ext uri="{909E8E84-426E-40DD-AFC4-6F175D3DCCD1}">
                      <a14:hiddenFill xmlns:a14="http://schemas.microsoft.com/office/drawing/2010/main" xmlns:r="http://schemas.openxmlformats.org/officeDocument/2006/relationships" xmlns="">
                        <a:solidFill>
                          <a:schemeClr val="bg1">
                            <a:lumMod val="85000"/>
                          </a:schemeClr>
                        </a:solidFill>
                      </a14:hiddenFill>
                    </a:ext>
                  </a:extLst>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能力拓展类</a:t>
                    </a:r>
                  </a:p>
                </xdr:txBody>
              </xdr:sp>
              <xdr:sp macro="" textlink="">
                <xdr:nvSpPr>
                  <xdr:cNvPr id="221" name="文本框 399"/>
                  <xdr:cNvSpPr txBox="1"/>
                </xdr:nvSpPr>
                <xdr:spPr>
                  <a:xfrm>
                    <a:off x="16141" y="17288"/>
                    <a:ext cx="2106" cy="741"/>
                  </a:xfrm>
                  <a:prstGeom prst="rect">
                    <a:avLst/>
                  </a:prstGeom>
                  <a:noFill/>
                  <a:ln w="6350">
                    <a:solidFill>
                      <a:schemeClr val="tx1"/>
                    </a:solidFill>
                    <a:prstDash val="solid"/>
                  </a:ln>
                  <a:extLst>
                    <a:ext uri="{909E8E84-426E-40DD-AFC4-6F175D3DCCD1}">
                      <a14:hiddenFill xmlns:a14="http://schemas.microsoft.com/office/drawing/2010/main" xmlns:r="http://schemas.openxmlformats.org/officeDocument/2006/relationships" xmlns="">
                        <a:solidFill>
                          <a:schemeClr val="bg1">
                            <a:lumMod val="85000"/>
                          </a:schemeClr>
                        </a:solidFill>
                      </a14:hiddenFill>
                    </a:ext>
                  </a:extLst>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学科平台类</a:t>
                    </a:r>
                  </a:p>
                </xdr:txBody>
              </xdr:sp>
              <xdr:sp macro="" textlink="">
                <xdr:nvSpPr>
                  <xdr:cNvPr id="222" name="文本框 400"/>
                  <xdr:cNvSpPr txBox="1"/>
                </xdr:nvSpPr>
                <xdr:spPr>
                  <a:xfrm>
                    <a:off x="18474" y="17288"/>
                    <a:ext cx="2106" cy="741"/>
                  </a:xfrm>
                  <a:prstGeom prst="rect">
                    <a:avLst/>
                  </a:prstGeom>
                  <a:noFill/>
                  <a:ln w="6350">
                    <a:solidFill>
                      <a:schemeClr val="tx1"/>
                    </a:solidFill>
                    <a:prstDash val="solid"/>
                  </a:ln>
                  <a:extLst>
                    <a:ext uri="{909E8E84-426E-40DD-AFC4-6F175D3DCCD1}">
                      <a14:hiddenFill xmlns:a14="http://schemas.microsoft.com/office/drawing/2010/main" xmlns:r="http://schemas.openxmlformats.org/officeDocument/2006/relationships" xmlns="">
                        <a:solidFill>
                          <a:schemeClr val="bg1">
                            <a:lumMod val="85000"/>
                          </a:schemeClr>
                        </a:solidFill>
                      </a14:hiddenFill>
                    </a:ext>
                  </a:extLst>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专业必修类</a:t>
                    </a:r>
                  </a:p>
                </xdr:txBody>
              </xdr:sp>
            </xdr:grpSp>
          </xdr:grpSp>
          <xdr:cxnSp macro="">
            <xdr:nvCxnSpPr>
              <xdr:cNvPr id="208" name="直接连接符 207"/>
              <xdr:cNvCxnSpPr/>
            </xdr:nvCxnSpPr>
            <xdr:spPr>
              <a:xfrm>
                <a:off x="-1255420" y="9023220"/>
                <a:ext cx="236220" cy="0"/>
              </a:xfrm>
              <a:prstGeom prst="line">
                <a:avLst/>
              </a:prstGeom>
              <a:noFill/>
              <a:ln w="6350" cap="flat" cmpd="sng" algn="ctr">
                <a:solidFill>
                  <a:sysClr val="windowText" lastClr="000000"/>
                </a:solidFill>
                <a:prstDash val="solid"/>
                <a:tailEnd type="stealth"/>
              </a:ln>
              <a:effectLst/>
            </xdr:spPr>
            <xdr:style>
              <a:lnRef idx="1">
                <a:schemeClr val="accent1"/>
              </a:lnRef>
              <a:fillRef idx="0">
                <a:schemeClr val="accent1"/>
              </a:fillRef>
              <a:effectRef idx="0">
                <a:schemeClr val="accent1"/>
              </a:effectRef>
              <a:fontRef idx="minor">
                <a:schemeClr val="tx1"/>
              </a:fontRef>
            </xdr:style>
          </xdr:cxnSp>
          <xdr:cxnSp macro="">
            <xdr:nvCxnSpPr>
              <xdr:cNvPr id="210" name="直接连接符 209"/>
              <xdr:cNvCxnSpPr/>
            </xdr:nvCxnSpPr>
            <xdr:spPr>
              <a:xfrm>
                <a:off x="3882330" y="9098374"/>
                <a:ext cx="236220" cy="0"/>
              </a:xfrm>
              <a:prstGeom prst="line">
                <a:avLst/>
              </a:prstGeom>
              <a:noFill/>
              <a:ln w="6350" cap="flat" cmpd="sng" algn="ctr">
                <a:solidFill>
                  <a:sysClr val="windowText" lastClr="000000"/>
                </a:solidFill>
                <a:prstDash val="solid"/>
                <a:tailEnd type="stealth"/>
              </a:ln>
              <a:effectLst/>
            </xdr:spPr>
            <xdr:style>
              <a:lnRef idx="1">
                <a:schemeClr val="accent1"/>
              </a:lnRef>
              <a:fillRef idx="0">
                <a:schemeClr val="accent1"/>
              </a:fillRef>
              <a:effectRef idx="0">
                <a:schemeClr val="accent1"/>
              </a:effectRef>
              <a:fontRef idx="minor">
                <a:schemeClr val="tx1"/>
              </a:fontRef>
            </xdr:style>
          </xdr:cxnSp>
        </xdr:grpSp>
        <xdr:sp macro="" textlink="">
          <xdr:nvSpPr>
            <xdr:cNvPr id="206" name="TextBox 76"/>
            <xdr:cNvSpPr txBox="1"/>
          </xdr:nvSpPr>
          <xdr:spPr>
            <a:xfrm>
              <a:off x="15770" y="7002"/>
              <a:ext cx="2877" cy="929"/>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fontAlgn="t"/>
              <a:r>
                <a:rPr lang="zh-CN" altLang="en-US" sz="1600" b="1">
                  <a:solidFill>
                    <a:srgbClr val="FF0000"/>
                  </a:solidFill>
                </a:rPr>
                <a:t>染整工艺学</a:t>
              </a:r>
            </a:p>
          </xdr:txBody>
        </xdr:sp>
      </xdr:grpSp>
      <xdr:cxnSp macro="">
        <xdr:nvCxnSpPr>
          <xdr:cNvPr id="198" name="肘形连接符 197"/>
          <xdr:cNvCxnSpPr/>
        </xdr:nvCxnSpPr>
        <xdr:spPr>
          <a:xfrm rot="5400000" flipV="1">
            <a:off x="3825" y="-5251"/>
            <a:ext cx="1445" cy="15326"/>
          </a:xfrm>
          <a:prstGeom prst="bentConnector4">
            <a:avLst>
              <a:gd name="adj1" fmla="val 9377"/>
              <a:gd name="adj2" fmla="val 92277"/>
            </a:avLst>
          </a:prstGeom>
          <a:ln w="6350" cmpd="sng">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xnSp macro="">
        <xdr:nvCxnSpPr>
          <xdr:cNvPr id="200" name="直接连接符 199"/>
          <xdr:cNvCxnSpPr>
            <a:stCxn id="302" idx="0"/>
          </xdr:cNvCxnSpPr>
        </xdr:nvCxnSpPr>
        <xdr:spPr>
          <a:xfrm flipV="1">
            <a:off x="20090" y="3218"/>
            <a:ext cx="0" cy="367"/>
          </a:xfrm>
          <a:prstGeom prst="line">
            <a:avLst/>
          </a:prstGeom>
          <a:ln w="6350">
            <a:solidFill>
              <a:schemeClr val="tx1"/>
            </a:solidFill>
            <a:prstDash val="solid"/>
          </a:ln>
        </xdr:spPr>
        <xdr:style>
          <a:lnRef idx="2">
            <a:schemeClr val="accent1"/>
          </a:lnRef>
          <a:fillRef idx="0">
            <a:srgbClr val="FFFFFF"/>
          </a:fillRef>
          <a:effectRef idx="0">
            <a:srgbClr val="FFFFFF"/>
          </a:effectRef>
          <a:fontRef idx="minor">
            <a:schemeClr val="tx1"/>
          </a:fontRef>
        </xdr:style>
      </xdr:cxnSp>
      <xdr:cxnSp macro="">
        <xdr:nvCxnSpPr>
          <xdr:cNvPr id="204" name="肘形连接符 203"/>
          <xdr:cNvCxnSpPr/>
        </xdr:nvCxnSpPr>
        <xdr:spPr>
          <a:xfrm rot="10800000" flipH="1" flipV="1">
            <a:off x="6621" y="8124"/>
            <a:ext cx="905" cy="1409"/>
          </a:xfrm>
          <a:prstGeom prst="bentConnector3">
            <a:avLst>
              <a:gd name="adj1" fmla="val 48729"/>
            </a:avLst>
          </a:prstGeom>
          <a:ln w="6350">
            <a:solidFill>
              <a:schemeClr val="tx1"/>
            </a:solidFill>
            <a:prstDash val="solid"/>
            <a:tailEnd type="arrow"/>
          </a:ln>
        </xdr:spPr>
        <xdr:style>
          <a:lnRef idx="2">
            <a:schemeClr val="accent1"/>
          </a:lnRef>
          <a:fillRef idx="0">
            <a:srgbClr val="FFFFFF"/>
          </a:fillRef>
          <a:effectRef idx="0">
            <a:srgbClr val="FFFFFF"/>
          </a:effectRef>
          <a:fontRef idx="minor">
            <a:schemeClr val="tx1"/>
          </a:fontRef>
        </xdr:style>
      </xdr:cxnSp>
    </xdr:grpSp>
    <xdr:clientData/>
  </xdr:twoCellAnchor>
  <xdr:twoCellAnchor>
    <xdr:from>
      <xdr:col>1</xdr:col>
      <xdr:colOff>115454</xdr:colOff>
      <xdr:row>64</xdr:row>
      <xdr:rowOff>146646</xdr:rowOff>
    </xdr:from>
    <xdr:to>
      <xdr:col>4</xdr:col>
      <xdr:colOff>90059</xdr:colOff>
      <xdr:row>66</xdr:row>
      <xdr:rowOff>124612</xdr:rowOff>
    </xdr:to>
    <xdr:sp macro="" textlink="">
      <xdr:nvSpPr>
        <xdr:cNvPr id="355" name="TextBox 50"/>
        <xdr:cNvSpPr txBox="1"/>
      </xdr:nvSpPr>
      <xdr:spPr>
        <a:xfrm>
          <a:off x="800735" y="11271250"/>
          <a:ext cx="2032000" cy="321310"/>
        </a:xfrm>
        <a:prstGeom prst="rect">
          <a:avLst/>
        </a:prstGeom>
        <a:solidFill>
          <a:sysClr val="window" lastClr="FFFFFF">
            <a:lumMod val="85000"/>
          </a:sysClr>
        </a:solidFill>
        <a:ln>
          <a:solidFill>
            <a:sysClr val="windowText" lastClr="000000"/>
          </a:solidFill>
          <a:prstDash val="dash"/>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US" altLang="zh-CN" sz="1400" b="1">
              <a:solidFill>
                <a:srgbClr val="0070C0"/>
              </a:solidFill>
            </a:rPr>
            <a:t>AI</a:t>
          </a:r>
          <a:r>
            <a:rPr lang="zh-CN" altLang="en-US" sz="1400" b="1">
              <a:solidFill>
                <a:srgbClr val="0070C0"/>
              </a:solidFill>
            </a:rPr>
            <a:t>技术概论</a:t>
          </a:r>
        </a:p>
      </xdr:txBody>
    </xdr:sp>
    <xdr:clientData/>
  </xdr:twoCellAnchor>
  <xdr:twoCellAnchor>
    <xdr:from>
      <xdr:col>1</xdr:col>
      <xdr:colOff>115454</xdr:colOff>
      <xdr:row>61</xdr:row>
      <xdr:rowOff>11527</xdr:rowOff>
    </xdr:from>
    <xdr:to>
      <xdr:col>4</xdr:col>
      <xdr:colOff>90059</xdr:colOff>
      <xdr:row>63</xdr:row>
      <xdr:rowOff>58670</xdr:rowOff>
    </xdr:to>
    <xdr:sp macro="" textlink="">
      <xdr:nvSpPr>
        <xdr:cNvPr id="356" name="TextBox 51"/>
        <xdr:cNvSpPr txBox="1"/>
      </xdr:nvSpPr>
      <xdr:spPr>
        <a:xfrm>
          <a:off x="800735" y="10622280"/>
          <a:ext cx="2032000" cy="389890"/>
        </a:xfrm>
        <a:prstGeom prst="rect">
          <a:avLst/>
        </a:prstGeom>
        <a:solidFill>
          <a:schemeClr val="bg1">
            <a:lumMod val="85000"/>
          </a:schemeClr>
        </a:solidFill>
        <a:ln w="12700" cmpd="sng">
          <a:solidFill>
            <a:schemeClr val="tx1"/>
          </a:solidFill>
          <a:prstDash val="dash"/>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纺织控制技术</a:t>
          </a:r>
        </a:p>
      </xdr:txBody>
    </xdr:sp>
    <xdr:clientData/>
  </xdr:twoCellAnchor>
  <xdr:twoCellAnchor>
    <xdr:from>
      <xdr:col>4</xdr:col>
      <xdr:colOff>90059</xdr:colOff>
      <xdr:row>62</xdr:row>
      <xdr:rowOff>35098</xdr:rowOff>
    </xdr:from>
    <xdr:to>
      <xdr:col>4</xdr:col>
      <xdr:colOff>508000</xdr:colOff>
      <xdr:row>62</xdr:row>
      <xdr:rowOff>41446</xdr:rowOff>
    </xdr:to>
    <xdr:cxnSp macro="">
      <xdr:nvCxnSpPr>
        <xdr:cNvPr id="357" name="直接箭头连接符 356"/>
        <xdr:cNvCxnSpPr>
          <a:stCxn id="356" idx="3"/>
        </xdr:cNvCxnSpPr>
      </xdr:nvCxnSpPr>
      <xdr:spPr>
        <a:xfrm>
          <a:off x="2832735" y="10817225"/>
          <a:ext cx="418465" cy="635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57727</xdr:colOff>
      <xdr:row>60</xdr:row>
      <xdr:rowOff>150091</xdr:rowOff>
    </xdr:from>
    <xdr:to>
      <xdr:col>8</xdr:col>
      <xdr:colOff>450273</xdr:colOff>
      <xdr:row>63</xdr:row>
      <xdr:rowOff>80819</xdr:rowOff>
    </xdr:to>
    <xdr:sp macro="" textlink="">
      <xdr:nvSpPr>
        <xdr:cNvPr id="358" name="TextBox 357"/>
        <xdr:cNvSpPr txBox="1"/>
      </xdr:nvSpPr>
      <xdr:spPr>
        <a:xfrm>
          <a:off x="3486150" y="10589260"/>
          <a:ext cx="2450465" cy="445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CN" altLang="en-US" sz="1800"/>
            <a:t>字体专业选修课程</a:t>
          </a:r>
        </a:p>
      </xdr:txBody>
    </xdr:sp>
    <xdr:clientData/>
  </xdr:twoCellAnchor>
  <xdr:twoCellAnchor>
    <xdr:from>
      <xdr:col>4</xdr:col>
      <xdr:colOff>103919</xdr:colOff>
      <xdr:row>65</xdr:row>
      <xdr:rowOff>141298</xdr:rowOff>
    </xdr:from>
    <xdr:to>
      <xdr:col>4</xdr:col>
      <xdr:colOff>521860</xdr:colOff>
      <xdr:row>65</xdr:row>
      <xdr:rowOff>147646</xdr:rowOff>
    </xdr:to>
    <xdr:cxnSp macro="">
      <xdr:nvCxnSpPr>
        <xdr:cNvPr id="359" name="直接箭头连接符 358"/>
        <xdr:cNvCxnSpPr/>
      </xdr:nvCxnSpPr>
      <xdr:spPr>
        <a:xfrm>
          <a:off x="2846705" y="11437620"/>
          <a:ext cx="417830" cy="635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71587</xdr:colOff>
      <xdr:row>64</xdr:row>
      <xdr:rowOff>83109</xdr:rowOff>
    </xdr:from>
    <xdr:to>
      <xdr:col>12</xdr:col>
      <xdr:colOff>254000</xdr:colOff>
      <xdr:row>67</xdr:row>
      <xdr:rowOff>13836</xdr:rowOff>
    </xdr:to>
    <xdr:sp macro="" textlink="">
      <xdr:nvSpPr>
        <xdr:cNvPr id="360" name="TextBox 359"/>
        <xdr:cNvSpPr txBox="1"/>
      </xdr:nvSpPr>
      <xdr:spPr>
        <a:xfrm>
          <a:off x="3500120" y="11207750"/>
          <a:ext cx="4983480" cy="445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CN" altLang="en-US" sz="1800"/>
            <a:t>字体专业自主课程（含本硕贯通培养课程）</a:t>
          </a:r>
        </a:p>
      </xdr:txBody>
    </xdr:sp>
    <xdr:clientData/>
  </xdr:twoCellAnchor>
  <xdr:twoCellAnchor>
    <xdr:from>
      <xdr:col>11</xdr:col>
      <xdr:colOff>161635</xdr:colOff>
      <xdr:row>36</xdr:row>
      <xdr:rowOff>126988</xdr:rowOff>
    </xdr:from>
    <xdr:to>
      <xdr:col>12</xdr:col>
      <xdr:colOff>323271</xdr:colOff>
      <xdr:row>40</xdr:row>
      <xdr:rowOff>150086</xdr:rowOff>
    </xdr:to>
    <xdr:cxnSp macro="">
      <xdr:nvCxnSpPr>
        <xdr:cNvPr id="361" name="肘形连接符 360"/>
        <xdr:cNvCxnSpPr/>
      </xdr:nvCxnSpPr>
      <xdr:spPr>
        <a:xfrm>
          <a:off x="7705090" y="6450965"/>
          <a:ext cx="847725" cy="709295"/>
        </a:xfrm>
        <a:prstGeom prst="bentConnector3">
          <a:avLst>
            <a:gd name="adj1" fmla="val 50000"/>
          </a:avLst>
        </a:prstGeom>
        <a:ln w="12700" cmpd="sng">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lientData/>
  </xdr:twoCellAnchor>
  <xdr:twoCellAnchor>
    <xdr:from>
      <xdr:col>17</xdr:col>
      <xdr:colOff>23091</xdr:colOff>
      <xdr:row>34</xdr:row>
      <xdr:rowOff>138545</xdr:rowOff>
    </xdr:from>
    <xdr:to>
      <xdr:col>17</xdr:col>
      <xdr:colOff>500214</xdr:colOff>
      <xdr:row>34</xdr:row>
      <xdr:rowOff>139147</xdr:rowOff>
    </xdr:to>
    <xdr:cxnSp macro="">
      <xdr:nvCxnSpPr>
        <xdr:cNvPr id="178" name="直接箭头连接符 177"/>
        <xdr:cNvCxnSpPr/>
      </xdr:nvCxnSpPr>
      <xdr:spPr>
        <a:xfrm flipV="1">
          <a:off x="11681460" y="6120130"/>
          <a:ext cx="476885" cy="635"/>
        </a:xfrm>
        <a:prstGeom prst="straightConnector1">
          <a:avLst/>
        </a:prstGeom>
        <a:noFill/>
        <a:ln w="6350" cap="flat" cmpd="sng" algn="ctr">
          <a:solidFill>
            <a:schemeClr val="tx1"/>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277091</xdr:colOff>
      <xdr:row>41</xdr:row>
      <xdr:rowOff>69272</xdr:rowOff>
    </xdr:from>
    <xdr:to>
      <xdr:col>17</xdr:col>
      <xdr:colOff>438728</xdr:colOff>
      <xdr:row>41</xdr:row>
      <xdr:rowOff>69272</xdr:rowOff>
    </xdr:to>
    <xdr:cxnSp macro="">
      <xdr:nvCxnSpPr>
        <xdr:cNvPr id="181" name="直接箭头连接符 180"/>
        <xdr:cNvCxnSpPr/>
      </xdr:nvCxnSpPr>
      <xdr:spPr>
        <a:xfrm>
          <a:off x="11249660" y="7251065"/>
          <a:ext cx="847090" cy="0"/>
        </a:xfrm>
        <a:prstGeom prst="straightConnector1">
          <a:avLst/>
        </a:prstGeom>
        <a:ln w="6350">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lientData/>
  </xdr:twoCellAnchor>
  <xdr:twoCellAnchor>
    <xdr:from>
      <xdr:col>16</xdr:col>
      <xdr:colOff>277091</xdr:colOff>
      <xdr:row>37</xdr:row>
      <xdr:rowOff>11544</xdr:rowOff>
    </xdr:from>
    <xdr:to>
      <xdr:col>16</xdr:col>
      <xdr:colOff>277091</xdr:colOff>
      <xdr:row>41</xdr:row>
      <xdr:rowOff>57726</xdr:rowOff>
    </xdr:to>
    <xdr:cxnSp macro="">
      <xdr:nvCxnSpPr>
        <xdr:cNvPr id="4" name="直接连接符 3"/>
        <xdr:cNvCxnSpPr/>
      </xdr:nvCxnSpPr>
      <xdr:spPr>
        <a:xfrm>
          <a:off x="11249660" y="6507480"/>
          <a:ext cx="0" cy="7315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219364</xdr:colOff>
      <xdr:row>42</xdr:row>
      <xdr:rowOff>106218</xdr:rowOff>
    </xdr:from>
    <xdr:to>
      <xdr:col>17</xdr:col>
      <xdr:colOff>614219</xdr:colOff>
      <xdr:row>42</xdr:row>
      <xdr:rowOff>106218</xdr:rowOff>
    </xdr:to>
    <xdr:cxnSp macro="">
      <xdr:nvCxnSpPr>
        <xdr:cNvPr id="186" name="直接箭头连接符 185"/>
        <xdr:cNvCxnSpPr/>
      </xdr:nvCxnSpPr>
      <xdr:spPr>
        <a:xfrm>
          <a:off x="10506075" y="7459345"/>
          <a:ext cx="1766570" cy="0"/>
        </a:xfrm>
        <a:prstGeom prst="straightConnector1">
          <a:avLst/>
        </a:prstGeom>
        <a:ln w="6350">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lientData/>
  </xdr:twoCellAnchor>
  <xdr:twoCellAnchor>
    <xdr:from>
      <xdr:col>7</xdr:col>
      <xdr:colOff>46182</xdr:colOff>
      <xdr:row>49</xdr:row>
      <xdr:rowOff>23091</xdr:rowOff>
    </xdr:from>
    <xdr:to>
      <xdr:col>7</xdr:col>
      <xdr:colOff>521432</xdr:colOff>
      <xdr:row>49</xdr:row>
      <xdr:rowOff>23091</xdr:rowOff>
    </xdr:to>
    <xdr:cxnSp macro="">
      <xdr:nvCxnSpPr>
        <xdr:cNvPr id="187" name="直接箭头连接符 186"/>
        <xdr:cNvCxnSpPr/>
      </xdr:nvCxnSpPr>
      <xdr:spPr>
        <a:xfrm>
          <a:off x="4846320" y="8576310"/>
          <a:ext cx="475615"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80818</xdr:colOff>
      <xdr:row>58</xdr:row>
      <xdr:rowOff>1</xdr:rowOff>
    </xdr:from>
    <xdr:to>
      <xdr:col>7</xdr:col>
      <xdr:colOff>556068</xdr:colOff>
      <xdr:row>58</xdr:row>
      <xdr:rowOff>1</xdr:rowOff>
    </xdr:to>
    <xdr:cxnSp macro="">
      <xdr:nvCxnSpPr>
        <xdr:cNvPr id="190" name="直接箭头连接符 189"/>
        <xdr:cNvCxnSpPr/>
      </xdr:nvCxnSpPr>
      <xdr:spPr>
        <a:xfrm>
          <a:off x="4881245" y="10096500"/>
          <a:ext cx="474980" cy="0"/>
        </a:xfrm>
        <a:prstGeom prst="straightConnector1">
          <a:avLst/>
        </a:prstGeom>
        <a:noFill/>
        <a:ln w="6350" cap="flat" cmpd="sng" algn="ctr">
          <a:solidFill>
            <a:sysClr val="windowText" lastClr="000000"/>
          </a:solidFill>
          <a:prstDash val="solid"/>
          <a:tailEnd type="stealth" w="med"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46182</xdr:colOff>
      <xdr:row>7</xdr:row>
      <xdr:rowOff>11545</xdr:rowOff>
    </xdr:from>
    <xdr:to>
      <xdr:col>3</xdr:col>
      <xdr:colOff>521432</xdr:colOff>
      <xdr:row>7</xdr:row>
      <xdr:rowOff>11545</xdr:rowOff>
    </xdr:to>
    <xdr:cxnSp macro="">
      <xdr:nvCxnSpPr>
        <xdr:cNvPr id="192" name="直接箭头连接符 191"/>
        <xdr:cNvCxnSpPr/>
      </xdr:nvCxnSpPr>
      <xdr:spPr>
        <a:xfrm>
          <a:off x="2103120" y="1363980"/>
          <a:ext cx="475615"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438734</xdr:colOff>
      <xdr:row>7</xdr:row>
      <xdr:rowOff>23091</xdr:rowOff>
    </xdr:from>
    <xdr:to>
      <xdr:col>8</xdr:col>
      <xdr:colOff>271825</xdr:colOff>
      <xdr:row>7</xdr:row>
      <xdr:rowOff>23091</xdr:rowOff>
    </xdr:to>
    <xdr:cxnSp macro="">
      <xdr:nvCxnSpPr>
        <xdr:cNvPr id="193" name="直接箭头连接符 192"/>
        <xdr:cNvCxnSpPr/>
      </xdr:nvCxnSpPr>
      <xdr:spPr>
        <a:xfrm>
          <a:off x="4552950" y="1375410"/>
          <a:ext cx="120523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80818</xdr:colOff>
      <xdr:row>32</xdr:row>
      <xdr:rowOff>11546</xdr:rowOff>
    </xdr:from>
    <xdr:to>
      <xdr:col>3</xdr:col>
      <xdr:colOff>556068</xdr:colOff>
      <xdr:row>32</xdr:row>
      <xdr:rowOff>11546</xdr:rowOff>
    </xdr:to>
    <xdr:cxnSp macro="">
      <xdr:nvCxnSpPr>
        <xdr:cNvPr id="194" name="直接箭头连接符 193"/>
        <xdr:cNvCxnSpPr/>
      </xdr:nvCxnSpPr>
      <xdr:spPr>
        <a:xfrm>
          <a:off x="2138045" y="5650230"/>
          <a:ext cx="47498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348672</xdr:colOff>
      <xdr:row>32</xdr:row>
      <xdr:rowOff>24202</xdr:rowOff>
    </xdr:from>
    <xdr:to>
      <xdr:col>3</xdr:col>
      <xdr:colOff>348672</xdr:colOff>
      <xdr:row>36</xdr:row>
      <xdr:rowOff>70384</xdr:rowOff>
    </xdr:to>
    <xdr:cxnSp macro="">
      <xdr:nvCxnSpPr>
        <xdr:cNvPr id="330" name="直接连接符 329"/>
        <xdr:cNvCxnSpPr/>
      </xdr:nvCxnSpPr>
      <xdr:spPr>
        <a:xfrm>
          <a:off x="2406015" y="5662930"/>
          <a:ext cx="0" cy="7315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360218</xdr:colOff>
      <xdr:row>36</xdr:row>
      <xdr:rowOff>71581</xdr:rowOff>
    </xdr:from>
    <xdr:to>
      <xdr:col>6</xdr:col>
      <xdr:colOff>412356</xdr:colOff>
      <xdr:row>36</xdr:row>
      <xdr:rowOff>71581</xdr:rowOff>
    </xdr:to>
    <xdr:cxnSp macro="">
      <xdr:nvCxnSpPr>
        <xdr:cNvPr id="362" name="直接箭头连接符 361"/>
        <xdr:cNvCxnSpPr/>
      </xdr:nvCxnSpPr>
      <xdr:spPr>
        <a:xfrm>
          <a:off x="2417445" y="6395720"/>
          <a:ext cx="2109470" cy="0"/>
        </a:xfrm>
        <a:prstGeom prst="straightConnector1">
          <a:avLst/>
        </a:prstGeom>
        <a:ln w="6350">
          <a:solidFill>
            <a:schemeClr val="tx1"/>
          </a:solidFill>
          <a:prstDash val="solid"/>
          <a:tailEnd type="none" w="lg" len="lg"/>
        </a:ln>
      </xdr:spPr>
      <xdr:style>
        <a:lnRef idx="2">
          <a:schemeClr val="accent1"/>
        </a:lnRef>
        <a:fillRef idx="0">
          <a:srgbClr val="FFFFFF"/>
        </a:fillRef>
        <a:effectRef idx="0">
          <a:srgbClr val="FFFFFF"/>
        </a:effectRef>
        <a:fontRef idx="minor">
          <a:schemeClr val="tx1"/>
        </a:fontRef>
      </xdr:style>
    </xdr:cxnSp>
    <xdr:clientData/>
  </xdr:twoCellAnchor>
  <xdr:twoCellAnchor>
    <xdr:from>
      <xdr:col>6</xdr:col>
      <xdr:colOff>429096</xdr:colOff>
      <xdr:row>36</xdr:row>
      <xdr:rowOff>83126</xdr:rowOff>
    </xdr:from>
    <xdr:to>
      <xdr:col>6</xdr:col>
      <xdr:colOff>429096</xdr:colOff>
      <xdr:row>40</xdr:row>
      <xdr:rowOff>129307</xdr:rowOff>
    </xdr:to>
    <xdr:cxnSp macro="">
      <xdr:nvCxnSpPr>
        <xdr:cNvPr id="363" name="直接连接符 362"/>
        <xdr:cNvCxnSpPr/>
      </xdr:nvCxnSpPr>
      <xdr:spPr>
        <a:xfrm>
          <a:off x="4543425" y="6407150"/>
          <a:ext cx="0" cy="7321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429096</xdr:colOff>
      <xdr:row>40</xdr:row>
      <xdr:rowOff>129307</xdr:rowOff>
    </xdr:from>
    <xdr:to>
      <xdr:col>8</xdr:col>
      <xdr:colOff>288241</xdr:colOff>
      <xdr:row>40</xdr:row>
      <xdr:rowOff>129307</xdr:rowOff>
    </xdr:to>
    <xdr:cxnSp macro="">
      <xdr:nvCxnSpPr>
        <xdr:cNvPr id="364" name="直接箭头连接符 363"/>
        <xdr:cNvCxnSpPr/>
      </xdr:nvCxnSpPr>
      <xdr:spPr>
        <a:xfrm>
          <a:off x="4543425" y="7139305"/>
          <a:ext cx="1230630" cy="0"/>
        </a:xfrm>
        <a:prstGeom prst="straightConnector1">
          <a:avLst/>
        </a:prstGeom>
        <a:ln w="6350">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lientData/>
  </xdr:twoCellAnchor>
  <xdr:twoCellAnchor>
    <xdr:from>
      <xdr:col>15</xdr:col>
      <xdr:colOff>424127</xdr:colOff>
      <xdr:row>55</xdr:row>
      <xdr:rowOff>20031</xdr:rowOff>
    </xdr:from>
    <xdr:to>
      <xdr:col>17</xdr:col>
      <xdr:colOff>437218</xdr:colOff>
      <xdr:row>55</xdr:row>
      <xdr:rowOff>20031</xdr:rowOff>
    </xdr:to>
    <xdr:cxnSp macro="">
      <xdr:nvCxnSpPr>
        <xdr:cNvPr id="203" name="直接箭头连接符 202"/>
        <xdr:cNvCxnSpPr/>
      </xdr:nvCxnSpPr>
      <xdr:spPr>
        <a:xfrm>
          <a:off x="10710545" y="9601835"/>
          <a:ext cx="1384935"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484909</xdr:colOff>
      <xdr:row>27</xdr:row>
      <xdr:rowOff>92372</xdr:rowOff>
    </xdr:from>
    <xdr:to>
      <xdr:col>6</xdr:col>
      <xdr:colOff>338986</xdr:colOff>
      <xdr:row>29</xdr:row>
      <xdr:rowOff>115499</xdr:rowOff>
    </xdr:to>
    <xdr:sp macro="" textlink="">
      <xdr:nvSpPr>
        <xdr:cNvPr id="209" name="TextBox 112"/>
        <xdr:cNvSpPr txBox="1"/>
      </xdr:nvSpPr>
      <xdr:spPr>
        <a:xfrm>
          <a:off x="2541905" y="4873625"/>
          <a:ext cx="1911350" cy="365760"/>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普通化学 </a:t>
          </a:r>
          <a:r>
            <a:rPr lang="en-US" altLang="zh-CN" sz="1600" b="1"/>
            <a:t>II</a:t>
          </a:r>
          <a:endParaRPr lang="zh-CN" altLang="en-US" sz="1600" b="1"/>
        </a:p>
      </xdr:txBody>
    </xdr:sp>
    <xdr:clientData/>
  </xdr:twoCellAnchor>
  <xdr:twoCellAnchor>
    <xdr:from>
      <xdr:col>3</xdr:col>
      <xdr:colOff>61941</xdr:colOff>
      <xdr:row>27</xdr:row>
      <xdr:rowOff>154824</xdr:rowOff>
    </xdr:from>
    <xdr:to>
      <xdr:col>3</xdr:col>
      <xdr:colOff>537191</xdr:colOff>
      <xdr:row>27</xdr:row>
      <xdr:rowOff>154824</xdr:rowOff>
    </xdr:to>
    <xdr:cxnSp macro="">
      <xdr:nvCxnSpPr>
        <xdr:cNvPr id="311" name="直接箭头连接符 310"/>
        <xdr:cNvCxnSpPr/>
      </xdr:nvCxnSpPr>
      <xdr:spPr>
        <a:xfrm>
          <a:off x="2118995" y="4935855"/>
          <a:ext cx="47498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291207</xdr:colOff>
      <xdr:row>28</xdr:row>
      <xdr:rowOff>103935</xdr:rowOff>
    </xdr:from>
    <xdr:to>
      <xdr:col>6</xdr:col>
      <xdr:colOff>455448</xdr:colOff>
      <xdr:row>28</xdr:row>
      <xdr:rowOff>113862</xdr:rowOff>
    </xdr:to>
    <xdr:cxnSp macro="">
      <xdr:nvCxnSpPr>
        <xdr:cNvPr id="343" name="直接箭头连接符 342"/>
        <xdr:cNvCxnSpPr>
          <a:stCxn id="209" idx="3"/>
        </xdr:cNvCxnSpPr>
      </xdr:nvCxnSpPr>
      <xdr:spPr>
        <a:xfrm>
          <a:off x="4405630" y="5056505"/>
          <a:ext cx="164465" cy="1016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483870</xdr:colOff>
      <xdr:row>28</xdr:row>
      <xdr:rowOff>115044</xdr:rowOff>
    </xdr:from>
    <xdr:to>
      <xdr:col>6</xdr:col>
      <xdr:colOff>483870</xdr:colOff>
      <xdr:row>38</xdr:row>
      <xdr:rowOff>119527</xdr:rowOff>
    </xdr:to>
    <xdr:cxnSp macro="">
      <xdr:nvCxnSpPr>
        <xdr:cNvPr id="346" name="直接连接符 345"/>
        <xdr:cNvCxnSpPr/>
      </xdr:nvCxnSpPr>
      <xdr:spPr>
        <a:xfrm>
          <a:off x="4598670" y="5067935"/>
          <a:ext cx="0" cy="171894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492627</xdr:colOff>
      <xdr:row>38</xdr:row>
      <xdr:rowOff>109022</xdr:rowOff>
    </xdr:from>
    <xdr:to>
      <xdr:col>17</xdr:col>
      <xdr:colOff>395799</xdr:colOff>
      <xdr:row>38</xdr:row>
      <xdr:rowOff>109022</xdr:rowOff>
    </xdr:to>
    <xdr:cxnSp macro="">
      <xdr:nvCxnSpPr>
        <xdr:cNvPr id="366" name="直接箭头连接符 365"/>
        <xdr:cNvCxnSpPr/>
      </xdr:nvCxnSpPr>
      <xdr:spPr>
        <a:xfrm>
          <a:off x="4606925" y="6776085"/>
          <a:ext cx="7447280" cy="0"/>
        </a:xfrm>
        <a:prstGeom prst="straightConnector1">
          <a:avLst/>
        </a:prstGeom>
        <a:ln w="6350">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lientData/>
  </xdr:twoCellAnchor>
  <xdr:twoCellAnchor>
    <xdr:from>
      <xdr:col>12</xdr:col>
      <xdr:colOff>334818</xdr:colOff>
      <xdr:row>53</xdr:row>
      <xdr:rowOff>103907</xdr:rowOff>
    </xdr:from>
    <xdr:to>
      <xdr:col>16</xdr:col>
      <xdr:colOff>23091</xdr:colOff>
      <xdr:row>56</xdr:row>
      <xdr:rowOff>57725</xdr:rowOff>
    </xdr:to>
    <xdr:sp macro="" textlink="">
      <xdr:nvSpPr>
        <xdr:cNvPr id="197" name="TextBox 136"/>
        <xdr:cNvSpPr txBox="1"/>
      </xdr:nvSpPr>
      <xdr:spPr>
        <a:xfrm>
          <a:off x="8564245" y="9342755"/>
          <a:ext cx="2431415" cy="46799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FF00FF"/>
              </a:solidFill>
            </a:rPr>
            <a:t>习近平新时代中国特色思想概论</a:t>
          </a:r>
        </a:p>
      </xdr:txBody>
    </xdr:sp>
    <xdr:clientData/>
  </xdr:twoCellAnchor>
  <xdr:twoCellAnchor>
    <xdr:from>
      <xdr:col>6</xdr:col>
      <xdr:colOff>393171</xdr:colOff>
      <xdr:row>45</xdr:row>
      <xdr:rowOff>127000</xdr:rowOff>
    </xdr:from>
    <xdr:to>
      <xdr:col>6</xdr:col>
      <xdr:colOff>508000</xdr:colOff>
      <xdr:row>51</xdr:row>
      <xdr:rowOff>80819</xdr:rowOff>
    </xdr:to>
    <xdr:sp macro="" textlink="">
      <xdr:nvSpPr>
        <xdr:cNvPr id="199" name="右中括号 198"/>
        <xdr:cNvSpPr/>
      </xdr:nvSpPr>
      <xdr:spPr>
        <a:xfrm>
          <a:off x="4507865" y="7994650"/>
          <a:ext cx="114935" cy="982345"/>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lientData/>
  </xdr:twoCellAnchor>
  <xdr:twoCellAnchor>
    <xdr:from>
      <xdr:col>11</xdr:col>
      <xdr:colOff>334819</xdr:colOff>
      <xdr:row>50</xdr:row>
      <xdr:rowOff>34637</xdr:rowOff>
    </xdr:from>
    <xdr:to>
      <xdr:col>12</xdr:col>
      <xdr:colOff>173182</xdr:colOff>
      <xdr:row>52</xdr:row>
      <xdr:rowOff>127001</xdr:rowOff>
    </xdr:to>
    <xdr:cxnSp macro="">
      <xdr:nvCxnSpPr>
        <xdr:cNvPr id="312" name="肘形连接符 311"/>
        <xdr:cNvCxnSpPr/>
      </xdr:nvCxnSpPr>
      <xdr:spPr>
        <a:xfrm>
          <a:off x="7878445" y="8759190"/>
          <a:ext cx="523875" cy="435610"/>
        </a:xfrm>
        <a:prstGeom prst="bentConnector3">
          <a:avLst>
            <a:gd name="adj1" fmla="val 50000"/>
          </a:avLst>
        </a:prstGeom>
        <a:ln w="6350">
          <a:solidFill>
            <a:schemeClr val="tx1"/>
          </a:solidFill>
          <a:prstDash val="solid"/>
          <a:tailEnd type="stealth"/>
        </a:ln>
      </xdr:spPr>
      <xdr:style>
        <a:lnRef idx="2">
          <a:schemeClr val="accent1"/>
        </a:lnRef>
        <a:fillRef idx="0">
          <a:srgbClr val="FFFFFF"/>
        </a:fillRef>
        <a:effectRef idx="0">
          <a:srgbClr val="FFFFFF"/>
        </a:effectRef>
        <a:fontRef idx="minor">
          <a:schemeClr val="tx1"/>
        </a:fontRef>
      </xdr:style>
    </xdr:cxnSp>
    <xdr:clientData/>
  </xdr:twoCellAnchor>
  <xdr:twoCellAnchor>
    <xdr:from>
      <xdr:col>6</xdr:col>
      <xdr:colOff>383310</xdr:colOff>
      <xdr:row>38</xdr:row>
      <xdr:rowOff>23092</xdr:rowOff>
    </xdr:from>
    <xdr:to>
      <xdr:col>7</xdr:col>
      <xdr:colOff>230908</xdr:colOff>
      <xdr:row>41</xdr:row>
      <xdr:rowOff>60039</xdr:rowOff>
    </xdr:to>
    <xdr:cxnSp macro="">
      <xdr:nvCxnSpPr>
        <xdr:cNvPr id="367" name="肘形连接符 366"/>
        <xdr:cNvCxnSpPr/>
      </xdr:nvCxnSpPr>
      <xdr:spPr>
        <a:xfrm rot="5400000" flipH="1" flipV="1">
          <a:off x="4488815" y="6699250"/>
          <a:ext cx="551180" cy="533400"/>
        </a:xfrm>
        <a:prstGeom prst="bentConnector3">
          <a:avLst>
            <a:gd name="adj1" fmla="val 50000"/>
          </a:avLst>
        </a:prstGeom>
        <a:ln w="6350">
          <a:solidFill>
            <a:schemeClr val="tx1"/>
          </a:solidFill>
          <a:prstDash val="solid"/>
          <a:tailEnd type="stealth"/>
        </a:ln>
      </xdr:spPr>
      <xdr:style>
        <a:lnRef idx="2">
          <a:schemeClr val="accent1"/>
        </a:lnRef>
        <a:fillRef idx="0">
          <a:srgbClr val="FFFFFF"/>
        </a:fillRef>
        <a:effectRef idx="0">
          <a:srgbClr val="FFFFFF"/>
        </a:effectRef>
        <a:fontRef idx="minor">
          <a:schemeClr val="tx1"/>
        </a:fontRef>
      </xdr:style>
    </xdr:cxnSp>
    <xdr:clientData/>
  </xdr:twoCellAnchor>
  <xdr:twoCellAnchor>
    <xdr:from>
      <xdr:col>12</xdr:col>
      <xdr:colOff>392546</xdr:colOff>
      <xdr:row>10</xdr:row>
      <xdr:rowOff>103909</xdr:rowOff>
    </xdr:from>
    <xdr:to>
      <xdr:col>15</xdr:col>
      <xdr:colOff>174269</xdr:colOff>
      <xdr:row>13</xdr:row>
      <xdr:rowOff>92363</xdr:rowOff>
    </xdr:to>
    <xdr:sp macro="" textlink="">
      <xdr:nvSpPr>
        <xdr:cNvPr id="368" name="TextBox 38"/>
        <xdr:cNvSpPr txBox="1"/>
      </xdr:nvSpPr>
      <xdr:spPr>
        <a:xfrm>
          <a:off x="8622030" y="1970405"/>
          <a:ext cx="1838960" cy="502920"/>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zh-CN" sz="1400" b="1" kern="1200">
              <a:solidFill>
                <a:sysClr val="windowText" lastClr="000000"/>
              </a:solidFill>
              <a:effectLst/>
              <a:latin typeface="Calibri" panose="020F0502020204030204"/>
              <a:ea typeface="+mn-ea"/>
              <a:cs typeface="+mn-cs"/>
            </a:rPr>
            <a:t>试验设计与</a:t>
          </a:r>
          <a:endParaRPr lang="zh-CN" altLang="zh-CN" sz="1200">
            <a:effectLst/>
          </a:endParaRPr>
        </a:p>
        <a:p>
          <a:pPr algn="ctr"/>
          <a:r>
            <a:rPr lang="zh-CN" altLang="zh-CN" sz="1400" b="1" kern="1200">
              <a:solidFill>
                <a:sysClr val="windowText" lastClr="000000"/>
              </a:solidFill>
              <a:effectLst/>
              <a:latin typeface="Calibri" panose="020F0502020204030204"/>
              <a:ea typeface="+mn-ea"/>
              <a:cs typeface="+mn-cs"/>
            </a:rPr>
            <a:t>数据处理</a:t>
          </a:r>
          <a:endParaRPr lang="zh-CN" altLang="zh-CN" sz="1600">
            <a:effectLst/>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IV105"/>
  <sheetViews>
    <sheetView topLeftCell="A83" zoomScale="115" zoomScaleNormal="115" workbookViewId="0">
      <selection activeCell="I76" sqref="I76:K76"/>
    </sheetView>
  </sheetViews>
  <sheetFormatPr defaultColWidth="12" defaultRowHeight="15"/>
  <cols>
    <col min="1" max="1" width="5.625" customWidth="1"/>
    <col min="2" max="2" width="12.625" customWidth="1"/>
    <col min="3" max="3" width="13.5" customWidth="1"/>
    <col min="4" max="4" width="8" customWidth="1"/>
    <col min="5" max="5" width="9" customWidth="1"/>
    <col min="6" max="6" width="4.5" customWidth="1"/>
    <col min="7" max="7" width="5" customWidth="1"/>
    <col min="8" max="8" width="3.75" customWidth="1"/>
    <col min="9" max="9" width="0.75" customWidth="1"/>
    <col min="10" max="10" width="10.25" style="98" customWidth="1"/>
    <col min="11" max="11" width="3.25" style="98" customWidth="1"/>
    <col min="12" max="12" width="4" style="98" customWidth="1"/>
    <col min="13" max="13" width="7.625" style="98" hidden="1" customWidth="1"/>
    <col min="14" max="14" width="3.625" style="98" customWidth="1"/>
    <col min="15" max="15" width="4.5" customWidth="1"/>
    <col min="257" max="257" width="6.625" customWidth="1"/>
    <col min="258" max="258" width="10.125" customWidth="1"/>
    <col min="259" max="259" width="17.5" customWidth="1"/>
    <col min="260" max="260" width="12.125" customWidth="1"/>
    <col min="261" max="261" width="9.875" customWidth="1"/>
    <col min="262" max="263" width="9.125" customWidth="1"/>
    <col min="264" max="264" width="9.375" customWidth="1"/>
    <col min="265" max="265" width="4.875" customWidth="1"/>
    <col min="266" max="266" width="5.875" customWidth="1"/>
    <col min="267" max="267" width="17.5" customWidth="1"/>
    <col min="513" max="513" width="6.625" customWidth="1"/>
    <col min="514" max="514" width="10.125" customWidth="1"/>
    <col min="515" max="515" width="17.5" customWidth="1"/>
    <col min="516" max="516" width="12.125" customWidth="1"/>
    <col min="517" max="517" width="9.875" customWidth="1"/>
    <col min="518" max="519" width="9.125" customWidth="1"/>
    <col min="520" max="520" width="9.375" customWidth="1"/>
    <col min="521" max="521" width="4.875" customWidth="1"/>
    <col min="522" max="522" width="5.875" customWidth="1"/>
    <col min="523" max="523" width="17.5" customWidth="1"/>
    <col min="769" max="769" width="6.625" customWidth="1"/>
    <col min="770" max="770" width="10.125" customWidth="1"/>
    <col min="771" max="771" width="17.5" customWidth="1"/>
    <col min="772" max="772" width="12.125" customWidth="1"/>
    <col min="773" max="773" width="9.875" customWidth="1"/>
    <col min="774" max="775" width="9.125" customWidth="1"/>
    <col min="776" max="776" width="9.375" customWidth="1"/>
    <col min="777" max="777" width="4.875" customWidth="1"/>
    <col min="778" max="778" width="5.875" customWidth="1"/>
    <col min="779" max="779" width="17.5" customWidth="1"/>
    <col min="1025" max="1025" width="6.625" customWidth="1"/>
    <col min="1026" max="1026" width="10.125" customWidth="1"/>
    <col min="1027" max="1027" width="17.5" customWidth="1"/>
    <col min="1028" max="1028" width="12.125" customWidth="1"/>
    <col min="1029" max="1029" width="9.875" customWidth="1"/>
    <col min="1030" max="1031" width="9.125" customWidth="1"/>
    <col min="1032" max="1032" width="9.375" customWidth="1"/>
    <col min="1033" max="1033" width="4.875" customWidth="1"/>
    <col min="1034" max="1034" width="5.875" customWidth="1"/>
    <col min="1035" max="1035" width="17.5" customWidth="1"/>
    <col min="1281" max="1281" width="6.625" customWidth="1"/>
    <col min="1282" max="1282" width="10.125" customWidth="1"/>
    <col min="1283" max="1283" width="17.5" customWidth="1"/>
    <col min="1284" max="1284" width="12.125" customWidth="1"/>
    <col min="1285" max="1285" width="9.875" customWidth="1"/>
    <col min="1286" max="1287" width="9.125" customWidth="1"/>
    <col min="1288" max="1288" width="9.375" customWidth="1"/>
    <col min="1289" max="1289" width="4.875" customWidth="1"/>
    <col min="1290" max="1290" width="5.875" customWidth="1"/>
    <col min="1291" max="1291" width="17.5" customWidth="1"/>
    <col min="1537" max="1537" width="6.625" customWidth="1"/>
    <col min="1538" max="1538" width="10.125" customWidth="1"/>
    <col min="1539" max="1539" width="17.5" customWidth="1"/>
    <col min="1540" max="1540" width="12.125" customWidth="1"/>
    <col min="1541" max="1541" width="9.875" customWidth="1"/>
    <col min="1542" max="1543" width="9.125" customWidth="1"/>
    <col min="1544" max="1544" width="9.375" customWidth="1"/>
    <col min="1545" max="1545" width="4.875" customWidth="1"/>
    <col min="1546" max="1546" width="5.875" customWidth="1"/>
    <col min="1547" max="1547" width="17.5" customWidth="1"/>
    <col min="1793" max="1793" width="6.625" customWidth="1"/>
    <col min="1794" max="1794" width="10.125" customWidth="1"/>
    <col min="1795" max="1795" width="17.5" customWidth="1"/>
    <col min="1796" max="1796" width="12.125" customWidth="1"/>
    <col min="1797" max="1797" width="9.875" customWidth="1"/>
    <col min="1798" max="1799" width="9.125" customWidth="1"/>
    <col min="1800" max="1800" width="9.375" customWidth="1"/>
    <col min="1801" max="1801" width="4.875" customWidth="1"/>
    <col min="1802" max="1802" width="5.875" customWidth="1"/>
    <col min="1803" max="1803" width="17.5" customWidth="1"/>
    <col min="2049" max="2049" width="6.625" customWidth="1"/>
    <col min="2050" max="2050" width="10.125" customWidth="1"/>
    <col min="2051" max="2051" width="17.5" customWidth="1"/>
    <col min="2052" max="2052" width="12.125" customWidth="1"/>
    <col min="2053" max="2053" width="9.875" customWidth="1"/>
    <col min="2054" max="2055" width="9.125" customWidth="1"/>
    <col min="2056" max="2056" width="9.375" customWidth="1"/>
    <col min="2057" max="2057" width="4.875" customWidth="1"/>
    <col min="2058" max="2058" width="5.875" customWidth="1"/>
    <col min="2059" max="2059" width="17.5" customWidth="1"/>
    <col min="2305" max="2305" width="6.625" customWidth="1"/>
    <col min="2306" max="2306" width="10.125" customWidth="1"/>
    <col min="2307" max="2307" width="17.5" customWidth="1"/>
    <col min="2308" max="2308" width="12.125" customWidth="1"/>
    <col min="2309" max="2309" width="9.875" customWidth="1"/>
    <col min="2310" max="2311" width="9.125" customWidth="1"/>
    <col min="2312" max="2312" width="9.375" customWidth="1"/>
    <col min="2313" max="2313" width="4.875" customWidth="1"/>
    <col min="2314" max="2314" width="5.875" customWidth="1"/>
    <col min="2315" max="2315" width="17.5" customWidth="1"/>
    <col min="2561" max="2561" width="6.625" customWidth="1"/>
    <col min="2562" max="2562" width="10.125" customWidth="1"/>
    <col min="2563" max="2563" width="17.5" customWidth="1"/>
    <col min="2564" max="2564" width="12.125" customWidth="1"/>
    <col min="2565" max="2565" width="9.875" customWidth="1"/>
    <col min="2566" max="2567" width="9.125" customWidth="1"/>
    <col min="2568" max="2568" width="9.375" customWidth="1"/>
    <col min="2569" max="2569" width="4.875" customWidth="1"/>
    <col min="2570" max="2570" width="5.875" customWidth="1"/>
    <col min="2571" max="2571" width="17.5" customWidth="1"/>
    <col min="2817" max="2817" width="6.625" customWidth="1"/>
    <col min="2818" max="2818" width="10.125" customWidth="1"/>
    <col min="2819" max="2819" width="17.5" customWidth="1"/>
    <col min="2820" max="2820" width="12.125" customWidth="1"/>
    <col min="2821" max="2821" width="9.875" customWidth="1"/>
    <col min="2822" max="2823" width="9.125" customWidth="1"/>
    <col min="2824" max="2824" width="9.375" customWidth="1"/>
    <col min="2825" max="2825" width="4.875" customWidth="1"/>
    <col min="2826" max="2826" width="5.875" customWidth="1"/>
    <col min="2827" max="2827" width="17.5" customWidth="1"/>
    <col min="3073" max="3073" width="6.625" customWidth="1"/>
    <col min="3074" max="3074" width="10.125" customWidth="1"/>
    <col min="3075" max="3075" width="17.5" customWidth="1"/>
    <col min="3076" max="3076" width="12.125" customWidth="1"/>
    <col min="3077" max="3077" width="9.875" customWidth="1"/>
    <col min="3078" max="3079" width="9.125" customWidth="1"/>
    <col min="3080" max="3080" width="9.375" customWidth="1"/>
    <col min="3081" max="3081" width="4.875" customWidth="1"/>
    <col min="3082" max="3082" width="5.875" customWidth="1"/>
    <col min="3083" max="3083" width="17.5" customWidth="1"/>
    <col min="3329" max="3329" width="6.625" customWidth="1"/>
    <col min="3330" max="3330" width="10.125" customWidth="1"/>
    <col min="3331" max="3331" width="17.5" customWidth="1"/>
    <col min="3332" max="3332" width="12.125" customWidth="1"/>
    <col min="3333" max="3333" width="9.875" customWidth="1"/>
    <col min="3334" max="3335" width="9.125" customWidth="1"/>
    <col min="3336" max="3336" width="9.375" customWidth="1"/>
    <col min="3337" max="3337" width="4.875" customWidth="1"/>
    <col min="3338" max="3338" width="5.875" customWidth="1"/>
    <col min="3339" max="3339" width="17.5" customWidth="1"/>
    <col min="3585" max="3585" width="6.625" customWidth="1"/>
    <col min="3586" max="3586" width="10.125" customWidth="1"/>
    <col min="3587" max="3587" width="17.5" customWidth="1"/>
    <col min="3588" max="3588" width="12.125" customWidth="1"/>
    <col min="3589" max="3589" width="9.875" customWidth="1"/>
    <col min="3590" max="3591" width="9.125" customWidth="1"/>
    <col min="3592" max="3592" width="9.375" customWidth="1"/>
    <col min="3593" max="3593" width="4.875" customWidth="1"/>
    <col min="3594" max="3594" width="5.875" customWidth="1"/>
    <col min="3595" max="3595" width="17.5" customWidth="1"/>
    <col min="3841" max="3841" width="6.625" customWidth="1"/>
    <col min="3842" max="3842" width="10.125" customWidth="1"/>
    <col min="3843" max="3843" width="17.5" customWidth="1"/>
    <col min="3844" max="3844" width="12.125" customWidth="1"/>
    <col min="3845" max="3845" width="9.875" customWidth="1"/>
    <col min="3846" max="3847" width="9.125" customWidth="1"/>
    <col min="3848" max="3848" width="9.375" customWidth="1"/>
    <col min="3849" max="3849" width="4.875" customWidth="1"/>
    <col min="3850" max="3850" width="5.875" customWidth="1"/>
    <col min="3851" max="3851" width="17.5" customWidth="1"/>
    <col min="4097" max="4097" width="6.625" customWidth="1"/>
    <col min="4098" max="4098" width="10.125" customWidth="1"/>
    <col min="4099" max="4099" width="17.5" customWidth="1"/>
    <col min="4100" max="4100" width="12.125" customWidth="1"/>
    <col min="4101" max="4101" width="9.875" customWidth="1"/>
    <col min="4102" max="4103" width="9.125" customWidth="1"/>
    <col min="4104" max="4104" width="9.375" customWidth="1"/>
    <col min="4105" max="4105" width="4.875" customWidth="1"/>
    <col min="4106" max="4106" width="5.875" customWidth="1"/>
    <col min="4107" max="4107" width="17.5" customWidth="1"/>
    <col min="4353" max="4353" width="6.625" customWidth="1"/>
    <col min="4354" max="4354" width="10.125" customWidth="1"/>
    <col min="4355" max="4355" width="17.5" customWidth="1"/>
    <col min="4356" max="4356" width="12.125" customWidth="1"/>
    <col min="4357" max="4357" width="9.875" customWidth="1"/>
    <col min="4358" max="4359" width="9.125" customWidth="1"/>
    <col min="4360" max="4360" width="9.375" customWidth="1"/>
    <col min="4361" max="4361" width="4.875" customWidth="1"/>
    <col min="4362" max="4362" width="5.875" customWidth="1"/>
    <col min="4363" max="4363" width="17.5" customWidth="1"/>
    <col min="4609" max="4609" width="6.625" customWidth="1"/>
    <col min="4610" max="4610" width="10.125" customWidth="1"/>
    <col min="4611" max="4611" width="17.5" customWidth="1"/>
    <col min="4612" max="4612" width="12.125" customWidth="1"/>
    <col min="4613" max="4613" width="9.875" customWidth="1"/>
    <col min="4614" max="4615" width="9.125" customWidth="1"/>
    <col min="4616" max="4616" width="9.375" customWidth="1"/>
    <col min="4617" max="4617" width="4.875" customWidth="1"/>
    <col min="4618" max="4618" width="5.875" customWidth="1"/>
    <col min="4619" max="4619" width="17.5" customWidth="1"/>
    <col min="4865" max="4865" width="6.625" customWidth="1"/>
    <col min="4866" max="4866" width="10.125" customWidth="1"/>
    <col min="4867" max="4867" width="17.5" customWidth="1"/>
    <col min="4868" max="4868" width="12.125" customWidth="1"/>
    <col min="4869" max="4869" width="9.875" customWidth="1"/>
    <col min="4870" max="4871" width="9.125" customWidth="1"/>
    <col min="4872" max="4872" width="9.375" customWidth="1"/>
    <col min="4873" max="4873" width="4.875" customWidth="1"/>
    <col min="4874" max="4874" width="5.875" customWidth="1"/>
    <col min="4875" max="4875" width="17.5" customWidth="1"/>
    <col min="5121" max="5121" width="6.625" customWidth="1"/>
    <col min="5122" max="5122" width="10.125" customWidth="1"/>
    <col min="5123" max="5123" width="17.5" customWidth="1"/>
    <col min="5124" max="5124" width="12.125" customWidth="1"/>
    <col min="5125" max="5125" width="9.875" customWidth="1"/>
    <col min="5126" max="5127" width="9.125" customWidth="1"/>
    <col min="5128" max="5128" width="9.375" customWidth="1"/>
    <col min="5129" max="5129" width="4.875" customWidth="1"/>
    <col min="5130" max="5130" width="5.875" customWidth="1"/>
    <col min="5131" max="5131" width="17.5" customWidth="1"/>
    <col min="5377" max="5377" width="6.625" customWidth="1"/>
    <col min="5378" max="5378" width="10.125" customWidth="1"/>
    <col min="5379" max="5379" width="17.5" customWidth="1"/>
    <col min="5380" max="5380" width="12.125" customWidth="1"/>
    <col min="5381" max="5381" width="9.875" customWidth="1"/>
    <col min="5382" max="5383" width="9.125" customWidth="1"/>
    <col min="5384" max="5384" width="9.375" customWidth="1"/>
    <col min="5385" max="5385" width="4.875" customWidth="1"/>
    <col min="5386" max="5386" width="5.875" customWidth="1"/>
    <col min="5387" max="5387" width="17.5" customWidth="1"/>
    <col min="5633" max="5633" width="6.625" customWidth="1"/>
    <col min="5634" max="5634" width="10.125" customWidth="1"/>
    <col min="5635" max="5635" width="17.5" customWidth="1"/>
    <col min="5636" max="5636" width="12.125" customWidth="1"/>
    <col min="5637" max="5637" width="9.875" customWidth="1"/>
    <col min="5638" max="5639" width="9.125" customWidth="1"/>
    <col min="5640" max="5640" width="9.375" customWidth="1"/>
    <col min="5641" max="5641" width="4.875" customWidth="1"/>
    <col min="5642" max="5642" width="5.875" customWidth="1"/>
    <col min="5643" max="5643" width="17.5" customWidth="1"/>
    <col min="5889" max="5889" width="6.625" customWidth="1"/>
    <col min="5890" max="5890" width="10.125" customWidth="1"/>
    <col min="5891" max="5891" width="17.5" customWidth="1"/>
    <col min="5892" max="5892" width="12.125" customWidth="1"/>
    <col min="5893" max="5893" width="9.875" customWidth="1"/>
    <col min="5894" max="5895" width="9.125" customWidth="1"/>
    <col min="5896" max="5896" width="9.375" customWidth="1"/>
    <col min="5897" max="5897" width="4.875" customWidth="1"/>
    <col min="5898" max="5898" width="5.875" customWidth="1"/>
    <col min="5899" max="5899" width="17.5" customWidth="1"/>
    <col min="6145" max="6145" width="6.625" customWidth="1"/>
    <col min="6146" max="6146" width="10.125" customWidth="1"/>
    <col min="6147" max="6147" width="17.5" customWidth="1"/>
    <col min="6148" max="6148" width="12.125" customWidth="1"/>
    <col min="6149" max="6149" width="9.875" customWidth="1"/>
    <col min="6150" max="6151" width="9.125" customWidth="1"/>
    <col min="6152" max="6152" width="9.375" customWidth="1"/>
    <col min="6153" max="6153" width="4.875" customWidth="1"/>
    <col min="6154" max="6154" width="5.875" customWidth="1"/>
    <col min="6155" max="6155" width="17.5" customWidth="1"/>
    <col min="6401" max="6401" width="6.625" customWidth="1"/>
    <col min="6402" max="6402" width="10.125" customWidth="1"/>
    <col min="6403" max="6403" width="17.5" customWidth="1"/>
    <col min="6404" max="6404" width="12.125" customWidth="1"/>
    <col min="6405" max="6405" width="9.875" customWidth="1"/>
    <col min="6406" max="6407" width="9.125" customWidth="1"/>
    <col min="6408" max="6408" width="9.375" customWidth="1"/>
    <col min="6409" max="6409" width="4.875" customWidth="1"/>
    <col min="6410" max="6410" width="5.875" customWidth="1"/>
    <col min="6411" max="6411" width="17.5" customWidth="1"/>
    <col min="6657" max="6657" width="6.625" customWidth="1"/>
    <col min="6658" max="6658" width="10.125" customWidth="1"/>
    <col min="6659" max="6659" width="17.5" customWidth="1"/>
    <col min="6660" max="6660" width="12.125" customWidth="1"/>
    <col min="6661" max="6661" width="9.875" customWidth="1"/>
    <col min="6662" max="6663" width="9.125" customWidth="1"/>
    <col min="6664" max="6664" width="9.375" customWidth="1"/>
    <col min="6665" max="6665" width="4.875" customWidth="1"/>
    <col min="6666" max="6666" width="5.875" customWidth="1"/>
    <col min="6667" max="6667" width="17.5" customWidth="1"/>
    <col min="6913" max="6913" width="6.625" customWidth="1"/>
    <col min="6914" max="6914" width="10.125" customWidth="1"/>
    <col min="6915" max="6915" width="17.5" customWidth="1"/>
    <col min="6916" max="6916" width="12.125" customWidth="1"/>
    <col min="6917" max="6917" width="9.875" customWidth="1"/>
    <col min="6918" max="6919" width="9.125" customWidth="1"/>
    <col min="6920" max="6920" width="9.375" customWidth="1"/>
    <col min="6921" max="6921" width="4.875" customWidth="1"/>
    <col min="6922" max="6922" width="5.875" customWidth="1"/>
    <col min="6923" max="6923" width="17.5" customWidth="1"/>
    <col min="7169" max="7169" width="6.625" customWidth="1"/>
    <col min="7170" max="7170" width="10.125" customWidth="1"/>
    <col min="7171" max="7171" width="17.5" customWidth="1"/>
    <col min="7172" max="7172" width="12.125" customWidth="1"/>
    <col min="7173" max="7173" width="9.875" customWidth="1"/>
    <col min="7174" max="7175" width="9.125" customWidth="1"/>
    <col min="7176" max="7176" width="9.375" customWidth="1"/>
    <col min="7177" max="7177" width="4.875" customWidth="1"/>
    <col min="7178" max="7178" width="5.875" customWidth="1"/>
    <col min="7179" max="7179" width="17.5" customWidth="1"/>
    <col min="7425" max="7425" width="6.625" customWidth="1"/>
    <col min="7426" max="7426" width="10.125" customWidth="1"/>
    <col min="7427" max="7427" width="17.5" customWidth="1"/>
    <col min="7428" max="7428" width="12.125" customWidth="1"/>
    <col min="7429" max="7429" width="9.875" customWidth="1"/>
    <col min="7430" max="7431" width="9.125" customWidth="1"/>
    <col min="7432" max="7432" width="9.375" customWidth="1"/>
    <col min="7433" max="7433" width="4.875" customWidth="1"/>
    <col min="7434" max="7434" width="5.875" customWidth="1"/>
    <col min="7435" max="7435" width="17.5" customWidth="1"/>
    <col min="7681" max="7681" width="6.625" customWidth="1"/>
    <col min="7682" max="7682" width="10.125" customWidth="1"/>
    <col min="7683" max="7683" width="17.5" customWidth="1"/>
    <col min="7684" max="7684" width="12.125" customWidth="1"/>
    <col min="7685" max="7685" width="9.875" customWidth="1"/>
    <col min="7686" max="7687" width="9.125" customWidth="1"/>
    <col min="7688" max="7688" width="9.375" customWidth="1"/>
    <col min="7689" max="7689" width="4.875" customWidth="1"/>
    <col min="7690" max="7690" width="5.875" customWidth="1"/>
    <col min="7691" max="7691" width="17.5" customWidth="1"/>
    <col min="7937" max="7937" width="6.625" customWidth="1"/>
    <col min="7938" max="7938" width="10.125" customWidth="1"/>
    <col min="7939" max="7939" width="17.5" customWidth="1"/>
    <col min="7940" max="7940" width="12.125" customWidth="1"/>
    <col min="7941" max="7941" width="9.875" customWidth="1"/>
    <col min="7942" max="7943" width="9.125" customWidth="1"/>
    <col min="7944" max="7944" width="9.375" customWidth="1"/>
    <col min="7945" max="7945" width="4.875" customWidth="1"/>
    <col min="7946" max="7946" width="5.875" customWidth="1"/>
    <col min="7947" max="7947" width="17.5" customWidth="1"/>
    <col min="8193" max="8193" width="6.625" customWidth="1"/>
    <col min="8194" max="8194" width="10.125" customWidth="1"/>
    <col min="8195" max="8195" width="17.5" customWidth="1"/>
    <col min="8196" max="8196" width="12.125" customWidth="1"/>
    <col min="8197" max="8197" width="9.875" customWidth="1"/>
    <col min="8198" max="8199" width="9.125" customWidth="1"/>
    <col min="8200" max="8200" width="9.375" customWidth="1"/>
    <col min="8201" max="8201" width="4.875" customWidth="1"/>
    <col min="8202" max="8202" width="5.875" customWidth="1"/>
    <col min="8203" max="8203" width="17.5" customWidth="1"/>
    <col min="8449" max="8449" width="6.625" customWidth="1"/>
    <col min="8450" max="8450" width="10.125" customWidth="1"/>
    <col min="8451" max="8451" width="17.5" customWidth="1"/>
    <col min="8452" max="8452" width="12.125" customWidth="1"/>
    <col min="8453" max="8453" width="9.875" customWidth="1"/>
    <col min="8454" max="8455" width="9.125" customWidth="1"/>
    <col min="8456" max="8456" width="9.375" customWidth="1"/>
    <col min="8457" max="8457" width="4.875" customWidth="1"/>
    <col min="8458" max="8458" width="5.875" customWidth="1"/>
    <col min="8459" max="8459" width="17.5" customWidth="1"/>
    <col min="8705" max="8705" width="6.625" customWidth="1"/>
    <col min="8706" max="8706" width="10.125" customWidth="1"/>
    <col min="8707" max="8707" width="17.5" customWidth="1"/>
    <col min="8708" max="8708" width="12.125" customWidth="1"/>
    <col min="8709" max="8709" width="9.875" customWidth="1"/>
    <col min="8710" max="8711" width="9.125" customWidth="1"/>
    <col min="8712" max="8712" width="9.375" customWidth="1"/>
    <col min="8713" max="8713" width="4.875" customWidth="1"/>
    <col min="8714" max="8714" width="5.875" customWidth="1"/>
    <col min="8715" max="8715" width="17.5" customWidth="1"/>
    <col min="8961" max="8961" width="6.625" customWidth="1"/>
    <col min="8962" max="8962" width="10.125" customWidth="1"/>
    <col min="8963" max="8963" width="17.5" customWidth="1"/>
    <col min="8964" max="8964" width="12.125" customWidth="1"/>
    <col min="8965" max="8965" width="9.875" customWidth="1"/>
    <col min="8966" max="8967" width="9.125" customWidth="1"/>
    <col min="8968" max="8968" width="9.375" customWidth="1"/>
    <col min="8969" max="8969" width="4.875" customWidth="1"/>
    <col min="8970" max="8970" width="5.875" customWidth="1"/>
    <col min="8971" max="8971" width="17.5" customWidth="1"/>
    <col min="9217" max="9217" width="6.625" customWidth="1"/>
    <col min="9218" max="9218" width="10.125" customWidth="1"/>
    <col min="9219" max="9219" width="17.5" customWidth="1"/>
    <col min="9220" max="9220" width="12.125" customWidth="1"/>
    <col min="9221" max="9221" width="9.875" customWidth="1"/>
    <col min="9222" max="9223" width="9.125" customWidth="1"/>
    <col min="9224" max="9224" width="9.375" customWidth="1"/>
    <col min="9225" max="9225" width="4.875" customWidth="1"/>
    <col min="9226" max="9226" width="5.875" customWidth="1"/>
    <col min="9227" max="9227" width="17.5" customWidth="1"/>
    <col min="9473" max="9473" width="6.625" customWidth="1"/>
    <col min="9474" max="9474" width="10.125" customWidth="1"/>
    <col min="9475" max="9475" width="17.5" customWidth="1"/>
    <col min="9476" max="9476" width="12.125" customWidth="1"/>
    <col min="9477" max="9477" width="9.875" customWidth="1"/>
    <col min="9478" max="9479" width="9.125" customWidth="1"/>
    <col min="9480" max="9480" width="9.375" customWidth="1"/>
    <col min="9481" max="9481" width="4.875" customWidth="1"/>
    <col min="9482" max="9482" width="5.875" customWidth="1"/>
    <col min="9483" max="9483" width="17.5" customWidth="1"/>
    <col min="9729" max="9729" width="6.625" customWidth="1"/>
    <col min="9730" max="9730" width="10.125" customWidth="1"/>
    <col min="9731" max="9731" width="17.5" customWidth="1"/>
    <col min="9732" max="9732" width="12.125" customWidth="1"/>
    <col min="9733" max="9733" width="9.875" customWidth="1"/>
    <col min="9734" max="9735" width="9.125" customWidth="1"/>
    <col min="9736" max="9736" width="9.375" customWidth="1"/>
    <col min="9737" max="9737" width="4.875" customWidth="1"/>
    <col min="9738" max="9738" width="5.875" customWidth="1"/>
    <col min="9739" max="9739" width="17.5" customWidth="1"/>
    <col min="9985" max="9985" width="6.625" customWidth="1"/>
    <col min="9986" max="9986" width="10.125" customWidth="1"/>
    <col min="9987" max="9987" width="17.5" customWidth="1"/>
    <col min="9988" max="9988" width="12.125" customWidth="1"/>
    <col min="9989" max="9989" width="9.875" customWidth="1"/>
    <col min="9990" max="9991" width="9.125" customWidth="1"/>
    <col min="9992" max="9992" width="9.375" customWidth="1"/>
    <col min="9993" max="9993" width="4.875" customWidth="1"/>
    <col min="9994" max="9994" width="5.875" customWidth="1"/>
    <col min="9995" max="9995" width="17.5" customWidth="1"/>
    <col min="10241" max="10241" width="6.625" customWidth="1"/>
    <col min="10242" max="10242" width="10.125" customWidth="1"/>
    <col min="10243" max="10243" width="17.5" customWidth="1"/>
    <col min="10244" max="10244" width="12.125" customWidth="1"/>
    <col min="10245" max="10245" width="9.875" customWidth="1"/>
    <col min="10246" max="10247" width="9.125" customWidth="1"/>
    <col min="10248" max="10248" width="9.375" customWidth="1"/>
    <col min="10249" max="10249" width="4.875" customWidth="1"/>
    <col min="10250" max="10250" width="5.875" customWidth="1"/>
    <col min="10251" max="10251" width="17.5" customWidth="1"/>
    <col min="10497" max="10497" width="6.625" customWidth="1"/>
    <col min="10498" max="10498" width="10.125" customWidth="1"/>
    <col min="10499" max="10499" width="17.5" customWidth="1"/>
    <col min="10500" max="10500" width="12.125" customWidth="1"/>
    <col min="10501" max="10501" width="9.875" customWidth="1"/>
    <col min="10502" max="10503" width="9.125" customWidth="1"/>
    <col min="10504" max="10504" width="9.375" customWidth="1"/>
    <col min="10505" max="10505" width="4.875" customWidth="1"/>
    <col min="10506" max="10506" width="5.875" customWidth="1"/>
    <col min="10507" max="10507" width="17.5" customWidth="1"/>
    <col min="10753" max="10753" width="6.625" customWidth="1"/>
    <col min="10754" max="10754" width="10.125" customWidth="1"/>
    <col min="10755" max="10755" width="17.5" customWidth="1"/>
    <col min="10756" max="10756" width="12.125" customWidth="1"/>
    <col min="10757" max="10757" width="9.875" customWidth="1"/>
    <col min="10758" max="10759" width="9.125" customWidth="1"/>
    <col min="10760" max="10760" width="9.375" customWidth="1"/>
    <col min="10761" max="10761" width="4.875" customWidth="1"/>
    <col min="10762" max="10762" width="5.875" customWidth="1"/>
    <col min="10763" max="10763" width="17.5" customWidth="1"/>
    <col min="11009" max="11009" width="6.625" customWidth="1"/>
    <col min="11010" max="11010" width="10.125" customWidth="1"/>
    <col min="11011" max="11011" width="17.5" customWidth="1"/>
    <col min="11012" max="11012" width="12.125" customWidth="1"/>
    <col min="11013" max="11013" width="9.875" customWidth="1"/>
    <col min="11014" max="11015" width="9.125" customWidth="1"/>
    <col min="11016" max="11016" width="9.375" customWidth="1"/>
    <col min="11017" max="11017" width="4.875" customWidth="1"/>
    <col min="11018" max="11018" width="5.875" customWidth="1"/>
    <col min="11019" max="11019" width="17.5" customWidth="1"/>
    <col min="11265" max="11265" width="6.625" customWidth="1"/>
    <col min="11266" max="11266" width="10.125" customWidth="1"/>
    <col min="11267" max="11267" width="17.5" customWidth="1"/>
    <col min="11268" max="11268" width="12.125" customWidth="1"/>
    <col min="11269" max="11269" width="9.875" customWidth="1"/>
    <col min="11270" max="11271" width="9.125" customWidth="1"/>
    <col min="11272" max="11272" width="9.375" customWidth="1"/>
    <col min="11273" max="11273" width="4.875" customWidth="1"/>
    <col min="11274" max="11274" width="5.875" customWidth="1"/>
    <col min="11275" max="11275" width="17.5" customWidth="1"/>
    <col min="11521" max="11521" width="6.625" customWidth="1"/>
    <col min="11522" max="11522" width="10.125" customWidth="1"/>
    <col min="11523" max="11523" width="17.5" customWidth="1"/>
    <col min="11524" max="11524" width="12.125" customWidth="1"/>
    <col min="11525" max="11525" width="9.875" customWidth="1"/>
    <col min="11526" max="11527" width="9.125" customWidth="1"/>
    <col min="11528" max="11528" width="9.375" customWidth="1"/>
    <col min="11529" max="11529" width="4.875" customWidth="1"/>
    <col min="11530" max="11530" width="5.875" customWidth="1"/>
    <col min="11531" max="11531" width="17.5" customWidth="1"/>
    <col min="11777" max="11777" width="6.625" customWidth="1"/>
    <col min="11778" max="11778" width="10.125" customWidth="1"/>
    <col min="11779" max="11779" width="17.5" customWidth="1"/>
    <col min="11780" max="11780" width="12.125" customWidth="1"/>
    <col min="11781" max="11781" width="9.875" customWidth="1"/>
    <col min="11782" max="11783" width="9.125" customWidth="1"/>
    <col min="11784" max="11784" width="9.375" customWidth="1"/>
    <col min="11785" max="11785" width="4.875" customWidth="1"/>
    <col min="11786" max="11786" width="5.875" customWidth="1"/>
    <col min="11787" max="11787" width="17.5" customWidth="1"/>
    <col min="12033" max="12033" width="6.625" customWidth="1"/>
    <col min="12034" max="12034" width="10.125" customWidth="1"/>
    <col min="12035" max="12035" width="17.5" customWidth="1"/>
    <col min="12036" max="12036" width="12.125" customWidth="1"/>
    <col min="12037" max="12037" width="9.875" customWidth="1"/>
    <col min="12038" max="12039" width="9.125" customWidth="1"/>
    <col min="12040" max="12040" width="9.375" customWidth="1"/>
    <col min="12041" max="12041" width="4.875" customWidth="1"/>
    <col min="12042" max="12042" width="5.875" customWidth="1"/>
    <col min="12043" max="12043" width="17.5" customWidth="1"/>
    <col min="12289" max="12289" width="6.625" customWidth="1"/>
    <col min="12290" max="12290" width="10.125" customWidth="1"/>
    <col min="12291" max="12291" width="17.5" customWidth="1"/>
    <col min="12292" max="12292" width="12.125" customWidth="1"/>
    <col min="12293" max="12293" width="9.875" customWidth="1"/>
    <col min="12294" max="12295" width="9.125" customWidth="1"/>
    <col min="12296" max="12296" width="9.375" customWidth="1"/>
    <col min="12297" max="12297" width="4.875" customWidth="1"/>
    <col min="12298" max="12298" width="5.875" customWidth="1"/>
    <col min="12299" max="12299" width="17.5" customWidth="1"/>
    <col min="12545" max="12545" width="6.625" customWidth="1"/>
    <col min="12546" max="12546" width="10.125" customWidth="1"/>
    <col min="12547" max="12547" width="17.5" customWidth="1"/>
    <col min="12548" max="12548" width="12.125" customWidth="1"/>
    <col min="12549" max="12549" width="9.875" customWidth="1"/>
    <col min="12550" max="12551" width="9.125" customWidth="1"/>
    <col min="12552" max="12552" width="9.375" customWidth="1"/>
    <col min="12553" max="12553" width="4.875" customWidth="1"/>
    <col min="12554" max="12554" width="5.875" customWidth="1"/>
    <col min="12555" max="12555" width="17.5" customWidth="1"/>
    <col min="12801" max="12801" width="6.625" customWidth="1"/>
    <col min="12802" max="12802" width="10.125" customWidth="1"/>
    <col min="12803" max="12803" width="17.5" customWidth="1"/>
    <col min="12804" max="12804" width="12.125" customWidth="1"/>
    <col min="12805" max="12805" width="9.875" customWidth="1"/>
    <col min="12806" max="12807" width="9.125" customWidth="1"/>
    <col min="12808" max="12808" width="9.375" customWidth="1"/>
    <col min="12809" max="12809" width="4.875" customWidth="1"/>
    <col min="12810" max="12810" width="5.875" customWidth="1"/>
    <col min="12811" max="12811" width="17.5" customWidth="1"/>
    <col min="13057" max="13057" width="6.625" customWidth="1"/>
    <col min="13058" max="13058" width="10.125" customWidth="1"/>
    <col min="13059" max="13059" width="17.5" customWidth="1"/>
    <col min="13060" max="13060" width="12.125" customWidth="1"/>
    <col min="13061" max="13061" width="9.875" customWidth="1"/>
    <col min="13062" max="13063" width="9.125" customWidth="1"/>
    <col min="13064" max="13064" width="9.375" customWidth="1"/>
    <col min="13065" max="13065" width="4.875" customWidth="1"/>
    <col min="13066" max="13066" width="5.875" customWidth="1"/>
    <col min="13067" max="13067" width="17.5" customWidth="1"/>
    <col min="13313" max="13313" width="6.625" customWidth="1"/>
    <col min="13314" max="13314" width="10.125" customWidth="1"/>
    <col min="13315" max="13315" width="17.5" customWidth="1"/>
    <col min="13316" max="13316" width="12.125" customWidth="1"/>
    <col min="13317" max="13317" width="9.875" customWidth="1"/>
    <col min="13318" max="13319" width="9.125" customWidth="1"/>
    <col min="13320" max="13320" width="9.375" customWidth="1"/>
    <col min="13321" max="13321" width="4.875" customWidth="1"/>
    <col min="13322" max="13322" width="5.875" customWidth="1"/>
    <col min="13323" max="13323" width="17.5" customWidth="1"/>
    <col min="13569" max="13569" width="6.625" customWidth="1"/>
    <col min="13570" max="13570" width="10.125" customWidth="1"/>
    <col min="13571" max="13571" width="17.5" customWidth="1"/>
    <col min="13572" max="13572" width="12.125" customWidth="1"/>
    <col min="13573" max="13573" width="9.875" customWidth="1"/>
    <col min="13574" max="13575" width="9.125" customWidth="1"/>
    <col min="13576" max="13576" width="9.375" customWidth="1"/>
    <col min="13577" max="13577" width="4.875" customWidth="1"/>
    <col min="13578" max="13578" width="5.875" customWidth="1"/>
    <col min="13579" max="13579" width="17.5" customWidth="1"/>
    <col min="13825" max="13825" width="6.625" customWidth="1"/>
    <col min="13826" max="13826" width="10.125" customWidth="1"/>
    <col min="13827" max="13827" width="17.5" customWidth="1"/>
    <col min="13828" max="13828" width="12.125" customWidth="1"/>
    <col min="13829" max="13829" width="9.875" customWidth="1"/>
    <col min="13830" max="13831" width="9.125" customWidth="1"/>
    <col min="13832" max="13832" width="9.375" customWidth="1"/>
    <col min="13833" max="13833" width="4.875" customWidth="1"/>
    <col min="13834" max="13834" width="5.875" customWidth="1"/>
    <col min="13835" max="13835" width="17.5" customWidth="1"/>
    <col min="14081" max="14081" width="6.625" customWidth="1"/>
    <col min="14082" max="14082" width="10.125" customWidth="1"/>
    <col min="14083" max="14083" width="17.5" customWidth="1"/>
    <col min="14084" max="14084" width="12.125" customWidth="1"/>
    <col min="14085" max="14085" width="9.875" customWidth="1"/>
    <col min="14086" max="14087" width="9.125" customWidth="1"/>
    <col min="14088" max="14088" width="9.375" customWidth="1"/>
    <col min="14089" max="14089" width="4.875" customWidth="1"/>
    <col min="14090" max="14090" width="5.875" customWidth="1"/>
    <col min="14091" max="14091" width="17.5" customWidth="1"/>
    <col min="14337" max="14337" width="6.625" customWidth="1"/>
    <col min="14338" max="14338" width="10.125" customWidth="1"/>
    <col min="14339" max="14339" width="17.5" customWidth="1"/>
    <col min="14340" max="14340" width="12.125" customWidth="1"/>
    <col min="14341" max="14341" width="9.875" customWidth="1"/>
    <col min="14342" max="14343" width="9.125" customWidth="1"/>
    <col min="14344" max="14344" width="9.375" customWidth="1"/>
    <col min="14345" max="14345" width="4.875" customWidth="1"/>
    <col min="14346" max="14346" width="5.875" customWidth="1"/>
    <col min="14347" max="14347" width="17.5" customWidth="1"/>
    <col min="14593" max="14593" width="6.625" customWidth="1"/>
    <col min="14594" max="14594" width="10.125" customWidth="1"/>
    <col min="14595" max="14595" width="17.5" customWidth="1"/>
    <col min="14596" max="14596" width="12.125" customWidth="1"/>
    <col min="14597" max="14597" width="9.875" customWidth="1"/>
    <col min="14598" max="14599" width="9.125" customWidth="1"/>
    <col min="14600" max="14600" width="9.375" customWidth="1"/>
    <col min="14601" max="14601" width="4.875" customWidth="1"/>
    <col min="14602" max="14602" width="5.875" customWidth="1"/>
    <col min="14603" max="14603" width="17.5" customWidth="1"/>
    <col min="14849" max="14849" width="6.625" customWidth="1"/>
    <col min="14850" max="14850" width="10.125" customWidth="1"/>
    <col min="14851" max="14851" width="17.5" customWidth="1"/>
    <col min="14852" max="14852" width="12.125" customWidth="1"/>
    <col min="14853" max="14853" width="9.875" customWidth="1"/>
    <col min="14854" max="14855" width="9.125" customWidth="1"/>
    <col min="14856" max="14856" width="9.375" customWidth="1"/>
    <col min="14857" max="14857" width="4.875" customWidth="1"/>
    <col min="14858" max="14858" width="5.875" customWidth="1"/>
    <col min="14859" max="14859" width="17.5" customWidth="1"/>
    <col min="15105" max="15105" width="6.625" customWidth="1"/>
    <col min="15106" max="15106" width="10.125" customWidth="1"/>
    <col min="15107" max="15107" width="17.5" customWidth="1"/>
    <col min="15108" max="15108" width="12.125" customWidth="1"/>
    <col min="15109" max="15109" width="9.875" customWidth="1"/>
    <col min="15110" max="15111" width="9.125" customWidth="1"/>
    <col min="15112" max="15112" width="9.375" customWidth="1"/>
    <col min="15113" max="15113" width="4.875" customWidth="1"/>
    <col min="15114" max="15114" width="5.875" customWidth="1"/>
    <col min="15115" max="15115" width="17.5" customWidth="1"/>
    <col min="15361" max="15361" width="6.625" customWidth="1"/>
    <col min="15362" max="15362" width="10.125" customWidth="1"/>
    <col min="15363" max="15363" width="17.5" customWidth="1"/>
    <col min="15364" max="15364" width="12.125" customWidth="1"/>
    <col min="15365" max="15365" width="9.875" customWidth="1"/>
    <col min="15366" max="15367" width="9.125" customWidth="1"/>
    <col min="15368" max="15368" width="9.375" customWidth="1"/>
    <col min="15369" max="15369" width="4.875" customWidth="1"/>
    <col min="15370" max="15370" width="5.875" customWidth="1"/>
    <col min="15371" max="15371" width="17.5" customWidth="1"/>
    <col min="15617" max="15617" width="6.625" customWidth="1"/>
    <col min="15618" max="15618" width="10.125" customWidth="1"/>
    <col min="15619" max="15619" width="17.5" customWidth="1"/>
    <col min="15620" max="15620" width="12.125" customWidth="1"/>
    <col min="15621" max="15621" width="9.875" customWidth="1"/>
    <col min="15622" max="15623" width="9.125" customWidth="1"/>
    <col min="15624" max="15624" width="9.375" customWidth="1"/>
    <col min="15625" max="15625" width="4.875" customWidth="1"/>
    <col min="15626" max="15626" width="5.875" customWidth="1"/>
    <col min="15627" max="15627" width="17.5" customWidth="1"/>
    <col min="15873" max="15873" width="6.625" customWidth="1"/>
    <col min="15874" max="15874" width="10.125" customWidth="1"/>
    <col min="15875" max="15875" width="17.5" customWidth="1"/>
    <col min="15876" max="15876" width="12.125" customWidth="1"/>
    <col min="15877" max="15877" width="9.875" customWidth="1"/>
    <col min="15878" max="15879" width="9.125" customWidth="1"/>
    <col min="15880" max="15880" width="9.375" customWidth="1"/>
    <col min="15881" max="15881" width="4.875" customWidth="1"/>
    <col min="15882" max="15882" width="5.875" customWidth="1"/>
    <col min="15883" max="15883" width="17.5" customWidth="1"/>
    <col min="16129" max="16129" width="6.625" customWidth="1"/>
    <col min="16130" max="16130" width="10.125" customWidth="1"/>
    <col min="16131" max="16131" width="17.5" customWidth="1"/>
    <col min="16132" max="16132" width="12.125" customWidth="1"/>
    <col min="16133" max="16133" width="9.875" customWidth="1"/>
    <col min="16134" max="16135" width="9.125" customWidth="1"/>
    <col min="16136" max="16136" width="9.375" customWidth="1"/>
    <col min="16137" max="16137" width="4.875" customWidth="1"/>
    <col min="16138" max="16138" width="5.875" customWidth="1"/>
    <col min="16139" max="16139" width="17.5" customWidth="1"/>
  </cols>
  <sheetData>
    <row r="1" spans="1:15" ht="14.25" hidden="1" customHeight="1">
      <c r="A1" s="120"/>
      <c r="B1" s="120"/>
      <c r="C1" s="120"/>
      <c r="D1" s="120"/>
      <c r="E1" s="120"/>
      <c r="F1" s="120"/>
      <c r="G1" s="120"/>
      <c r="H1" s="120"/>
      <c r="I1" s="120"/>
      <c r="J1" s="121"/>
    </row>
    <row r="2" spans="1:15" s="96" customFormat="1" ht="24.75" customHeight="1">
      <c r="A2" s="122" t="s">
        <v>0</v>
      </c>
      <c r="B2" s="123"/>
      <c r="C2" s="123"/>
      <c r="D2" s="123"/>
      <c r="E2" s="123"/>
      <c r="F2" s="123"/>
      <c r="G2" s="123"/>
      <c r="H2" s="123"/>
      <c r="I2" s="123"/>
      <c r="J2" s="123"/>
      <c r="K2" s="123"/>
      <c r="L2" s="123"/>
      <c r="M2" s="123"/>
      <c r="N2" s="123"/>
      <c r="O2" s="123"/>
    </row>
    <row r="3" spans="1:15" s="96" customFormat="1" ht="18" customHeight="1">
      <c r="A3" s="99"/>
      <c r="B3" s="99"/>
      <c r="C3" s="99"/>
      <c r="D3" s="99"/>
      <c r="E3" s="99"/>
      <c r="F3" s="99"/>
      <c r="G3" s="99"/>
      <c r="H3" s="99"/>
      <c r="I3" s="99"/>
      <c r="J3" s="99"/>
      <c r="K3" s="109"/>
      <c r="L3" s="109"/>
      <c r="M3" s="109"/>
      <c r="N3" s="109"/>
      <c r="O3" s="109"/>
    </row>
    <row r="4" spans="1:15" s="96" customFormat="1" ht="24.75" customHeight="1">
      <c r="A4" s="124" t="s">
        <v>1</v>
      </c>
      <c r="B4" s="125"/>
      <c r="C4" s="125"/>
      <c r="D4" s="125"/>
      <c r="E4" s="125"/>
      <c r="F4" s="125"/>
      <c r="G4" s="125"/>
      <c r="H4" s="125"/>
      <c r="I4" s="109"/>
      <c r="J4" s="109"/>
      <c r="K4" s="109"/>
      <c r="L4" s="109"/>
      <c r="M4" s="109"/>
      <c r="N4" s="109"/>
      <c r="O4" s="109"/>
    </row>
    <row r="5" spans="1:15" s="96" customFormat="1" ht="24.75" customHeight="1">
      <c r="A5" s="126" t="s">
        <v>2</v>
      </c>
      <c r="B5" s="127"/>
      <c r="C5" s="100" t="s">
        <v>3</v>
      </c>
      <c r="D5" s="128" t="s">
        <v>4</v>
      </c>
      <c r="E5" s="129"/>
      <c r="F5" s="130" t="s">
        <v>5</v>
      </c>
      <c r="G5" s="131"/>
      <c r="H5" s="131"/>
      <c r="I5" s="131"/>
      <c r="J5" s="131"/>
      <c r="K5" s="109"/>
      <c r="L5" s="109"/>
      <c r="M5" s="109"/>
      <c r="N5" s="109"/>
      <c r="O5" s="109"/>
    </row>
    <row r="6" spans="1:15" s="96" customFormat="1" ht="24.75" customHeight="1">
      <c r="A6" s="126" t="s">
        <v>6</v>
      </c>
      <c r="B6" s="127"/>
      <c r="C6" s="100" t="s">
        <v>7</v>
      </c>
      <c r="D6" s="128" t="s">
        <v>8</v>
      </c>
      <c r="E6" s="129"/>
      <c r="F6" s="132" t="s">
        <v>9</v>
      </c>
      <c r="G6" s="131"/>
      <c r="H6" s="131"/>
      <c r="I6" s="131"/>
      <c r="J6" s="131"/>
      <c r="K6" s="109"/>
      <c r="L6" s="109"/>
      <c r="M6" s="109"/>
      <c r="N6" s="109"/>
      <c r="O6" s="109"/>
    </row>
    <row r="7" spans="1:15" s="96" customFormat="1" ht="24.75" customHeight="1">
      <c r="A7" s="126" t="s">
        <v>10</v>
      </c>
      <c r="B7" s="127"/>
      <c r="C7" s="101" t="s">
        <v>11</v>
      </c>
      <c r="D7" s="101"/>
      <c r="E7" s="101"/>
      <c r="F7" s="101"/>
      <c r="G7" s="101"/>
      <c r="H7" s="101"/>
      <c r="I7" s="109"/>
      <c r="J7" s="109"/>
      <c r="K7" s="109"/>
      <c r="L7" s="109"/>
      <c r="M7" s="109"/>
      <c r="N7" s="109"/>
      <c r="O7" s="109"/>
    </row>
    <row r="8" spans="1:15" s="96" customFormat="1" ht="24.75" customHeight="1">
      <c r="A8" s="124" t="s">
        <v>12</v>
      </c>
      <c r="B8" s="125"/>
      <c r="C8" s="125"/>
      <c r="D8" s="125"/>
      <c r="E8" s="125"/>
      <c r="F8" s="125"/>
      <c r="G8" s="125"/>
      <c r="H8" s="125"/>
      <c r="I8" s="102"/>
      <c r="J8" s="102"/>
      <c r="K8" s="109"/>
      <c r="L8" s="109"/>
      <c r="M8" s="109"/>
      <c r="N8" s="109"/>
      <c r="O8" s="109"/>
    </row>
    <row r="9" spans="1:15" s="96" customFormat="1" ht="24.75" customHeight="1">
      <c r="A9" s="133" t="s">
        <v>13</v>
      </c>
      <c r="B9" s="133"/>
      <c r="C9" s="133"/>
      <c r="D9" s="133"/>
      <c r="E9" s="133"/>
      <c r="F9" s="133"/>
      <c r="G9" s="133"/>
      <c r="H9" s="133"/>
      <c r="I9" s="133"/>
      <c r="J9" s="133"/>
      <c r="K9" s="133"/>
      <c r="L9" s="133"/>
      <c r="M9" s="133"/>
      <c r="N9" s="133"/>
      <c r="O9" s="133"/>
    </row>
    <row r="10" spans="1:15" s="96" customFormat="1" ht="65.45" customHeight="1">
      <c r="A10" s="134" t="s">
        <v>14</v>
      </c>
      <c r="B10" s="135"/>
      <c r="C10" s="135"/>
      <c r="D10" s="135"/>
      <c r="E10" s="135"/>
      <c r="F10" s="135"/>
      <c r="G10" s="135"/>
      <c r="H10" s="135"/>
      <c r="I10" s="135"/>
      <c r="J10" s="135"/>
      <c r="K10" s="135"/>
      <c r="L10" s="135"/>
      <c r="M10" s="135"/>
      <c r="N10" s="135"/>
      <c r="O10" s="136"/>
    </row>
    <row r="11" spans="1:15" s="96" customFormat="1" ht="164.1" customHeight="1">
      <c r="A11" s="137" t="s">
        <v>15</v>
      </c>
      <c r="B11" s="138"/>
      <c r="C11" s="138"/>
      <c r="D11" s="138"/>
      <c r="E11" s="138"/>
      <c r="F11" s="138"/>
      <c r="G11" s="138"/>
      <c r="H11" s="138"/>
      <c r="I11" s="138"/>
      <c r="J11" s="138"/>
      <c r="K11" s="138"/>
      <c r="L11" s="138"/>
      <c r="M11" s="138"/>
      <c r="N11" s="138"/>
      <c r="O11" s="139"/>
    </row>
    <row r="12" spans="1:15" s="96" customFormat="1" ht="14.25" customHeight="1">
      <c r="A12" s="125" t="s">
        <v>16</v>
      </c>
      <c r="B12" s="125"/>
      <c r="C12" s="125"/>
      <c r="D12" s="125"/>
      <c r="E12" s="125"/>
      <c r="F12" s="125"/>
      <c r="G12" s="125"/>
      <c r="H12" s="125"/>
      <c r="I12" s="109"/>
      <c r="J12" s="109"/>
      <c r="K12" s="109"/>
      <c r="L12" s="109"/>
      <c r="M12" s="109"/>
      <c r="N12" s="109"/>
      <c r="O12" s="109"/>
    </row>
    <row r="13" spans="1:15" s="96" customFormat="1" ht="102" customHeight="1">
      <c r="A13" s="137" t="s">
        <v>17</v>
      </c>
      <c r="B13" s="138"/>
      <c r="C13" s="138"/>
      <c r="D13" s="138"/>
      <c r="E13" s="138"/>
      <c r="F13" s="138"/>
      <c r="G13" s="138"/>
      <c r="H13" s="138"/>
      <c r="I13" s="138"/>
      <c r="J13" s="138"/>
      <c r="K13" s="138"/>
      <c r="L13" s="138"/>
      <c r="M13" s="138"/>
      <c r="N13" s="138"/>
      <c r="O13" s="139"/>
    </row>
    <row r="14" spans="1:15" s="96" customFormat="1" ht="27.95" customHeight="1">
      <c r="A14" s="140" t="s">
        <v>18</v>
      </c>
      <c r="B14" s="141"/>
      <c r="C14" s="142" t="s">
        <v>19</v>
      </c>
      <c r="D14" s="143"/>
      <c r="E14" s="143"/>
      <c r="F14" s="143"/>
      <c r="G14" s="143"/>
      <c r="H14" s="143"/>
      <c r="I14" s="143"/>
      <c r="J14" s="144" t="s">
        <v>20</v>
      </c>
      <c r="K14" s="145"/>
      <c r="L14" s="145"/>
      <c r="M14" s="145"/>
      <c r="N14" s="145"/>
      <c r="O14" s="145"/>
    </row>
    <row r="15" spans="1:15" s="96" customFormat="1" ht="23.25" customHeight="1">
      <c r="A15" s="244" t="s">
        <v>21</v>
      </c>
      <c r="B15" s="245"/>
      <c r="C15" s="238" t="s">
        <v>22</v>
      </c>
      <c r="D15" s="239"/>
      <c r="E15" s="239"/>
      <c r="F15" s="239"/>
      <c r="G15" s="239"/>
      <c r="H15" s="239"/>
      <c r="I15" s="240"/>
      <c r="J15" s="149" t="s">
        <v>23</v>
      </c>
      <c r="K15" s="150"/>
      <c r="L15" s="150"/>
      <c r="M15" s="150"/>
      <c r="N15" s="150"/>
      <c r="O15" s="150"/>
    </row>
    <row r="16" spans="1:15" s="96" customFormat="1" ht="24" customHeight="1">
      <c r="A16" s="245"/>
      <c r="B16" s="245"/>
      <c r="C16" s="241"/>
      <c r="D16" s="242"/>
      <c r="E16" s="242"/>
      <c r="F16" s="242"/>
      <c r="G16" s="242"/>
      <c r="H16" s="242"/>
      <c r="I16" s="243"/>
      <c r="J16" s="150"/>
      <c r="K16" s="150"/>
      <c r="L16" s="150"/>
      <c r="M16" s="150"/>
      <c r="N16" s="150"/>
      <c r="O16" s="150"/>
    </row>
    <row r="17" spans="1:15" s="96" customFormat="1" ht="58.15" customHeight="1">
      <c r="A17" s="245"/>
      <c r="B17" s="245"/>
      <c r="C17" s="146" t="s">
        <v>24</v>
      </c>
      <c r="D17" s="147"/>
      <c r="E17" s="147"/>
      <c r="F17" s="147"/>
      <c r="G17" s="147"/>
      <c r="H17" s="147"/>
      <c r="I17" s="148"/>
      <c r="J17" s="149" t="s">
        <v>25</v>
      </c>
      <c r="K17" s="150"/>
      <c r="L17" s="150"/>
      <c r="M17" s="150"/>
      <c r="N17" s="150"/>
      <c r="O17" s="150"/>
    </row>
    <row r="18" spans="1:15" s="96" customFormat="1" ht="60.6" customHeight="1">
      <c r="A18" s="245"/>
      <c r="B18" s="245"/>
      <c r="C18" s="146" t="s">
        <v>26</v>
      </c>
      <c r="D18" s="147"/>
      <c r="E18" s="147"/>
      <c r="F18" s="147"/>
      <c r="G18" s="147"/>
      <c r="H18" s="147"/>
      <c r="I18" s="148"/>
      <c r="J18" s="149" t="s">
        <v>27</v>
      </c>
      <c r="K18" s="150"/>
      <c r="L18" s="150"/>
      <c r="M18" s="150"/>
      <c r="N18" s="150"/>
      <c r="O18" s="150"/>
    </row>
    <row r="19" spans="1:15" s="96" customFormat="1" ht="56.1" customHeight="1">
      <c r="A19" s="244" t="s">
        <v>28</v>
      </c>
      <c r="B19" s="245"/>
      <c r="C19" s="151" t="s">
        <v>29</v>
      </c>
      <c r="D19" s="151"/>
      <c r="E19" s="151"/>
      <c r="F19" s="151"/>
      <c r="G19" s="151"/>
      <c r="H19" s="151"/>
      <c r="I19" s="151"/>
      <c r="J19" s="149" t="s">
        <v>30</v>
      </c>
      <c r="K19" s="150"/>
      <c r="L19" s="150"/>
      <c r="M19" s="150"/>
      <c r="N19" s="150"/>
      <c r="O19" s="150"/>
    </row>
    <row r="20" spans="1:15" s="96" customFormat="1" ht="65.099999999999994" customHeight="1">
      <c r="A20" s="245"/>
      <c r="B20" s="245"/>
      <c r="C20" s="141" t="s">
        <v>31</v>
      </c>
      <c r="D20" s="141"/>
      <c r="E20" s="141"/>
      <c r="F20" s="141"/>
      <c r="G20" s="141"/>
      <c r="H20" s="141"/>
      <c r="I20" s="141"/>
      <c r="J20" s="149" t="s">
        <v>32</v>
      </c>
      <c r="K20" s="150"/>
      <c r="L20" s="150"/>
      <c r="M20" s="150"/>
      <c r="N20" s="150"/>
      <c r="O20" s="150"/>
    </row>
    <row r="21" spans="1:15" s="96" customFormat="1" ht="36.6" customHeight="1">
      <c r="A21" s="245"/>
      <c r="B21" s="245"/>
      <c r="C21" s="232" t="s">
        <v>33</v>
      </c>
      <c r="D21" s="233"/>
      <c r="E21" s="233"/>
      <c r="F21" s="233"/>
      <c r="G21" s="233"/>
      <c r="H21" s="233"/>
      <c r="I21" s="234"/>
      <c r="J21" s="149" t="s">
        <v>34</v>
      </c>
      <c r="K21" s="150"/>
      <c r="L21" s="150"/>
      <c r="M21" s="150"/>
      <c r="N21" s="150"/>
      <c r="O21" s="150"/>
    </row>
    <row r="22" spans="1:15" s="96" customFormat="1" ht="21.95" customHeight="1">
      <c r="A22" s="245"/>
      <c r="B22" s="245"/>
      <c r="C22" s="235"/>
      <c r="D22" s="236"/>
      <c r="E22" s="236"/>
      <c r="F22" s="236"/>
      <c r="G22" s="236"/>
      <c r="H22" s="236"/>
      <c r="I22" s="237"/>
      <c r="J22" s="150"/>
      <c r="K22" s="150"/>
      <c r="L22" s="150"/>
      <c r="M22" s="150"/>
      <c r="N22" s="150"/>
      <c r="O22" s="150"/>
    </row>
    <row r="23" spans="1:15" s="96" customFormat="1" ht="69.599999999999994" customHeight="1">
      <c r="A23" s="244" t="s">
        <v>35</v>
      </c>
      <c r="B23" s="245"/>
      <c r="C23" s="141" t="s">
        <v>36</v>
      </c>
      <c r="D23" s="141"/>
      <c r="E23" s="141"/>
      <c r="F23" s="141"/>
      <c r="G23" s="141"/>
      <c r="H23" s="141"/>
      <c r="I23" s="141"/>
      <c r="J23" s="149" t="s">
        <v>37</v>
      </c>
      <c r="K23" s="150"/>
      <c r="L23" s="150"/>
      <c r="M23" s="150"/>
      <c r="N23" s="150"/>
      <c r="O23" s="150"/>
    </row>
    <row r="24" spans="1:15" s="96" customFormat="1" ht="36.6" customHeight="1">
      <c r="A24" s="245"/>
      <c r="B24" s="245"/>
      <c r="C24" s="232" t="s">
        <v>38</v>
      </c>
      <c r="D24" s="233"/>
      <c r="E24" s="233"/>
      <c r="F24" s="233"/>
      <c r="G24" s="233"/>
      <c r="H24" s="233"/>
      <c r="I24" s="234"/>
      <c r="J24" s="149" t="s">
        <v>39</v>
      </c>
      <c r="K24" s="150"/>
      <c r="L24" s="150"/>
      <c r="M24" s="150"/>
      <c r="N24" s="150"/>
      <c r="O24" s="150"/>
    </row>
    <row r="25" spans="1:15" s="96" customFormat="1" ht="26.1" customHeight="1">
      <c r="A25" s="245"/>
      <c r="B25" s="245"/>
      <c r="C25" s="235"/>
      <c r="D25" s="236"/>
      <c r="E25" s="236"/>
      <c r="F25" s="236"/>
      <c r="G25" s="236"/>
      <c r="H25" s="236"/>
      <c r="I25" s="237"/>
      <c r="J25" s="150"/>
      <c r="K25" s="150"/>
      <c r="L25" s="150"/>
      <c r="M25" s="150"/>
      <c r="N25" s="150"/>
      <c r="O25" s="150"/>
    </row>
    <row r="26" spans="1:15" s="96" customFormat="1" ht="92.1" customHeight="1">
      <c r="A26" s="245"/>
      <c r="B26" s="245"/>
      <c r="C26" s="141" t="s">
        <v>40</v>
      </c>
      <c r="D26" s="141"/>
      <c r="E26" s="141"/>
      <c r="F26" s="141"/>
      <c r="G26" s="141"/>
      <c r="H26" s="141"/>
      <c r="I26" s="141"/>
      <c r="J26" s="149" t="s">
        <v>41</v>
      </c>
      <c r="K26" s="150"/>
      <c r="L26" s="150"/>
      <c r="M26" s="150"/>
      <c r="N26" s="150"/>
      <c r="O26" s="150"/>
    </row>
    <row r="27" spans="1:15" s="96" customFormat="1" ht="36.950000000000003" customHeight="1">
      <c r="A27" s="222" t="s">
        <v>42</v>
      </c>
      <c r="B27" s="223"/>
      <c r="C27" s="238" t="s">
        <v>43</v>
      </c>
      <c r="D27" s="239"/>
      <c r="E27" s="239"/>
      <c r="F27" s="239"/>
      <c r="G27" s="239"/>
      <c r="H27" s="239"/>
      <c r="I27" s="240"/>
      <c r="J27" s="149" t="s">
        <v>44</v>
      </c>
      <c r="K27" s="150"/>
      <c r="L27" s="150"/>
      <c r="M27" s="150"/>
      <c r="N27" s="150"/>
      <c r="O27" s="150"/>
    </row>
    <row r="28" spans="1:15" s="96" customFormat="1" ht="18.95" customHeight="1">
      <c r="A28" s="224"/>
      <c r="B28" s="225"/>
      <c r="C28" s="241"/>
      <c r="D28" s="242"/>
      <c r="E28" s="242"/>
      <c r="F28" s="242"/>
      <c r="G28" s="242"/>
      <c r="H28" s="242"/>
      <c r="I28" s="243"/>
      <c r="J28" s="150"/>
      <c r="K28" s="150"/>
      <c r="L28" s="150"/>
      <c r="M28" s="150"/>
      <c r="N28" s="150"/>
      <c r="O28" s="150"/>
    </row>
    <row r="29" spans="1:15" s="96" customFormat="1" ht="44.45" customHeight="1">
      <c r="A29" s="224"/>
      <c r="B29" s="225"/>
      <c r="C29" s="146" t="s">
        <v>45</v>
      </c>
      <c r="D29" s="147"/>
      <c r="E29" s="147"/>
      <c r="F29" s="147"/>
      <c r="G29" s="147"/>
      <c r="H29" s="147"/>
      <c r="I29" s="148"/>
      <c r="J29" s="149" t="s">
        <v>46</v>
      </c>
      <c r="K29" s="150"/>
      <c r="L29" s="150"/>
      <c r="M29" s="150"/>
      <c r="N29" s="150"/>
      <c r="O29" s="150"/>
    </row>
    <row r="30" spans="1:15" s="96" customFormat="1" ht="59.45" customHeight="1">
      <c r="A30" s="226"/>
      <c r="B30" s="227"/>
      <c r="C30" s="146" t="s">
        <v>47</v>
      </c>
      <c r="D30" s="147"/>
      <c r="E30" s="147"/>
      <c r="F30" s="147"/>
      <c r="G30" s="147"/>
      <c r="H30" s="147"/>
      <c r="I30" s="148"/>
      <c r="J30" s="149" t="s">
        <v>48</v>
      </c>
      <c r="K30" s="150"/>
      <c r="L30" s="150"/>
      <c r="M30" s="150"/>
      <c r="N30" s="150"/>
      <c r="O30" s="150"/>
    </row>
    <row r="31" spans="1:15" s="96" customFormat="1" ht="97.9" customHeight="1">
      <c r="A31" s="222" t="s">
        <v>49</v>
      </c>
      <c r="B31" s="223"/>
      <c r="C31" s="146" t="s">
        <v>50</v>
      </c>
      <c r="D31" s="152"/>
      <c r="E31" s="152"/>
      <c r="F31" s="152"/>
      <c r="G31" s="152"/>
      <c r="H31" s="152"/>
      <c r="I31" s="153"/>
      <c r="J31" s="149" t="s">
        <v>51</v>
      </c>
      <c r="K31" s="150"/>
      <c r="L31" s="150"/>
      <c r="M31" s="150"/>
      <c r="N31" s="150"/>
      <c r="O31" s="150"/>
    </row>
    <row r="32" spans="1:15" s="96" customFormat="1" ht="60.6" customHeight="1">
      <c r="A32" s="224"/>
      <c r="B32" s="225"/>
      <c r="C32" s="154" t="s">
        <v>52</v>
      </c>
      <c r="D32" s="155"/>
      <c r="E32" s="155"/>
      <c r="F32" s="155"/>
      <c r="G32" s="155"/>
      <c r="H32" s="155"/>
      <c r="I32" s="156"/>
      <c r="J32" s="149" t="s">
        <v>53</v>
      </c>
      <c r="K32" s="150"/>
      <c r="L32" s="150"/>
      <c r="M32" s="150"/>
      <c r="N32" s="150"/>
      <c r="O32" s="150"/>
    </row>
    <row r="33" spans="1:15" s="96" customFormat="1" ht="82.9" customHeight="1">
      <c r="A33" s="226"/>
      <c r="B33" s="227"/>
      <c r="C33" s="154" t="s">
        <v>54</v>
      </c>
      <c r="D33" s="155"/>
      <c r="E33" s="155"/>
      <c r="F33" s="155"/>
      <c r="G33" s="155"/>
      <c r="H33" s="155"/>
      <c r="I33" s="156"/>
      <c r="J33" s="149" t="s">
        <v>55</v>
      </c>
      <c r="K33" s="150"/>
      <c r="L33" s="150"/>
      <c r="M33" s="150"/>
      <c r="N33" s="150"/>
      <c r="O33" s="150"/>
    </row>
    <row r="34" spans="1:15" s="96" customFormat="1" ht="116.1" customHeight="1">
      <c r="A34" s="222" t="s">
        <v>56</v>
      </c>
      <c r="B34" s="223"/>
      <c r="C34" s="146" t="s">
        <v>57</v>
      </c>
      <c r="D34" s="147"/>
      <c r="E34" s="147"/>
      <c r="F34" s="147"/>
      <c r="G34" s="147"/>
      <c r="H34" s="147"/>
      <c r="I34" s="148"/>
      <c r="J34" s="149" t="s">
        <v>58</v>
      </c>
      <c r="K34" s="150"/>
      <c r="L34" s="150"/>
      <c r="M34" s="150"/>
      <c r="N34" s="150"/>
      <c r="O34" s="150"/>
    </row>
    <row r="35" spans="1:15" s="96" customFormat="1" ht="69" customHeight="1">
      <c r="A35" s="224"/>
      <c r="B35" s="225"/>
      <c r="C35" s="157" t="s">
        <v>59</v>
      </c>
      <c r="D35" s="158"/>
      <c r="E35" s="158"/>
      <c r="F35" s="158"/>
      <c r="G35" s="158"/>
      <c r="H35" s="158"/>
      <c r="I35" s="159"/>
      <c r="J35" s="149" t="s">
        <v>60</v>
      </c>
      <c r="K35" s="150"/>
      <c r="L35" s="150"/>
      <c r="M35" s="150"/>
      <c r="N35" s="150"/>
      <c r="O35" s="150"/>
    </row>
    <row r="36" spans="1:15" s="96" customFormat="1" ht="58.5" customHeight="1">
      <c r="A36" s="222" t="s">
        <v>61</v>
      </c>
      <c r="B36" s="223"/>
      <c r="C36" s="146" t="s">
        <v>62</v>
      </c>
      <c r="D36" s="147"/>
      <c r="E36" s="147"/>
      <c r="F36" s="147"/>
      <c r="G36" s="147"/>
      <c r="H36" s="147"/>
      <c r="I36" s="148"/>
      <c r="J36" s="149" t="s">
        <v>63</v>
      </c>
      <c r="K36" s="150"/>
      <c r="L36" s="150"/>
      <c r="M36" s="150"/>
      <c r="N36" s="150"/>
      <c r="O36" s="150"/>
    </row>
    <row r="37" spans="1:15" s="96" customFormat="1" ht="54.95" customHeight="1">
      <c r="A37" s="224"/>
      <c r="B37" s="225"/>
      <c r="C37" s="146" t="s">
        <v>64</v>
      </c>
      <c r="D37" s="152"/>
      <c r="E37" s="152"/>
      <c r="F37" s="152"/>
      <c r="G37" s="152"/>
      <c r="H37" s="152"/>
      <c r="I37" s="153"/>
      <c r="J37" s="149" t="s">
        <v>65</v>
      </c>
      <c r="K37" s="150"/>
      <c r="L37" s="150"/>
      <c r="M37" s="150"/>
      <c r="N37" s="150"/>
      <c r="O37" s="150"/>
    </row>
    <row r="38" spans="1:15" s="96" customFormat="1" ht="64.5" customHeight="1">
      <c r="A38" s="222" t="s">
        <v>66</v>
      </c>
      <c r="B38" s="223"/>
      <c r="C38" s="146" t="s">
        <v>67</v>
      </c>
      <c r="D38" s="147"/>
      <c r="E38" s="147"/>
      <c r="F38" s="147"/>
      <c r="G38" s="147"/>
      <c r="H38" s="147"/>
      <c r="I38" s="148"/>
      <c r="J38" s="149" t="s">
        <v>68</v>
      </c>
      <c r="K38" s="150"/>
      <c r="L38" s="150"/>
      <c r="M38" s="150"/>
      <c r="N38" s="150"/>
      <c r="O38" s="150"/>
    </row>
    <row r="39" spans="1:15" s="96" customFormat="1" ht="73.150000000000006" customHeight="1">
      <c r="A39" s="224"/>
      <c r="B39" s="225"/>
      <c r="C39" s="146" t="s">
        <v>69</v>
      </c>
      <c r="D39" s="147"/>
      <c r="E39" s="147"/>
      <c r="F39" s="147"/>
      <c r="G39" s="147"/>
      <c r="H39" s="147"/>
      <c r="I39" s="148"/>
      <c r="J39" s="149" t="s">
        <v>70</v>
      </c>
      <c r="K39" s="150"/>
      <c r="L39" s="150"/>
      <c r="M39" s="150"/>
      <c r="N39" s="150"/>
      <c r="O39" s="150"/>
    </row>
    <row r="40" spans="1:15" s="96" customFormat="1" ht="33.6" customHeight="1">
      <c r="A40" s="224"/>
      <c r="B40" s="225"/>
      <c r="C40" s="228" t="s">
        <v>71</v>
      </c>
      <c r="D40" s="165"/>
      <c r="E40" s="165"/>
      <c r="F40" s="165"/>
      <c r="G40" s="165"/>
      <c r="H40" s="165"/>
      <c r="I40" s="166"/>
      <c r="J40" s="149" t="s">
        <v>72</v>
      </c>
      <c r="K40" s="150"/>
      <c r="L40" s="150"/>
      <c r="M40" s="150"/>
      <c r="N40" s="150"/>
      <c r="O40" s="150"/>
    </row>
    <row r="41" spans="1:15" s="96" customFormat="1" ht="21.95" customHeight="1">
      <c r="A41" s="226"/>
      <c r="B41" s="227"/>
      <c r="C41" s="229"/>
      <c r="D41" s="230"/>
      <c r="E41" s="230"/>
      <c r="F41" s="230"/>
      <c r="G41" s="230"/>
      <c r="H41" s="230"/>
      <c r="I41" s="231"/>
      <c r="J41" s="150"/>
      <c r="K41" s="150"/>
      <c r="L41" s="150"/>
      <c r="M41" s="150"/>
      <c r="N41" s="150"/>
      <c r="O41" s="150"/>
    </row>
    <row r="42" spans="1:15" s="96" customFormat="1" ht="47.45" customHeight="1">
      <c r="A42" s="222" t="s">
        <v>73</v>
      </c>
      <c r="B42" s="223"/>
      <c r="C42" s="146" t="s">
        <v>74</v>
      </c>
      <c r="D42" s="147"/>
      <c r="E42" s="147"/>
      <c r="F42" s="147"/>
      <c r="G42" s="147"/>
      <c r="H42" s="147"/>
      <c r="I42" s="148"/>
      <c r="J42" s="149" t="s">
        <v>75</v>
      </c>
      <c r="K42" s="150"/>
      <c r="L42" s="150"/>
      <c r="M42" s="150"/>
      <c r="N42" s="150"/>
      <c r="O42" s="150"/>
    </row>
    <row r="43" spans="1:15" s="96" customFormat="1" ht="29.45" customHeight="1">
      <c r="A43" s="224"/>
      <c r="B43" s="225"/>
      <c r="C43" s="232" t="s">
        <v>76</v>
      </c>
      <c r="D43" s="233"/>
      <c r="E43" s="233"/>
      <c r="F43" s="233"/>
      <c r="G43" s="233"/>
      <c r="H43" s="233"/>
      <c r="I43" s="234"/>
      <c r="J43" s="149" t="s">
        <v>77</v>
      </c>
      <c r="K43" s="150"/>
      <c r="L43" s="150"/>
      <c r="M43" s="150"/>
      <c r="N43" s="150"/>
      <c r="O43" s="150"/>
    </row>
    <row r="44" spans="1:15" s="96" customFormat="1" ht="24.95" customHeight="1">
      <c r="A44" s="226"/>
      <c r="B44" s="227"/>
      <c r="C44" s="235"/>
      <c r="D44" s="236"/>
      <c r="E44" s="236"/>
      <c r="F44" s="236"/>
      <c r="G44" s="236"/>
      <c r="H44" s="236"/>
      <c r="I44" s="237"/>
      <c r="J44" s="150"/>
      <c r="K44" s="150"/>
      <c r="L44" s="150"/>
      <c r="M44" s="150"/>
      <c r="N44" s="150"/>
      <c r="O44" s="150"/>
    </row>
    <row r="45" spans="1:15" s="96" customFormat="1" ht="57.6" customHeight="1">
      <c r="A45" s="222" t="s">
        <v>78</v>
      </c>
      <c r="B45" s="223"/>
      <c r="C45" s="146" t="s">
        <v>79</v>
      </c>
      <c r="D45" s="147"/>
      <c r="E45" s="147"/>
      <c r="F45" s="147"/>
      <c r="G45" s="147"/>
      <c r="H45" s="147"/>
      <c r="I45" s="148"/>
      <c r="J45" s="149" t="s">
        <v>80</v>
      </c>
      <c r="K45" s="150"/>
      <c r="L45" s="150"/>
      <c r="M45" s="150"/>
      <c r="N45" s="150"/>
      <c r="O45" s="150"/>
    </row>
    <row r="46" spans="1:15" s="96" customFormat="1" ht="76.5" customHeight="1">
      <c r="A46" s="224"/>
      <c r="B46" s="225"/>
      <c r="C46" s="238" t="s">
        <v>81</v>
      </c>
      <c r="D46" s="239"/>
      <c r="E46" s="239"/>
      <c r="F46" s="239"/>
      <c r="G46" s="239"/>
      <c r="H46" s="239"/>
      <c r="I46" s="240"/>
      <c r="J46" s="149" t="s">
        <v>82</v>
      </c>
      <c r="K46" s="150"/>
      <c r="L46" s="150"/>
      <c r="M46" s="150"/>
      <c r="N46" s="150"/>
      <c r="O46" s="150"/>
    </row>
    <row r="47" spans="1:15" s="96" customFormat="1" ht="38.450000000000003" customHeight="1">
      <c r="A47" s="226"/>
      <c r="B47" s="227"/>
      <c r="C47" s="241"/>
      <c r="D47" s="242"/>
      <c r="E47" s="242"/>
      <c r="F47" s="242"/>
      <c r="G47" s="242"/>
      <c r="H47" s="242"/>
      <c r="I47" s="243"/>
      <c r="J47" s="150"/>
      <c r="K47" s="150"/>
      <c r="L47" s="150"/>
      <c r="M47" s="150"/>
      <c r="N47" s="150"/>
      <c r="O47" s="150"/>
    </row>
    <row r="48" spans="1:15" s="96" customFormat="1" ht="60.6" customHeight="1">
      <c r="A48" s="222" t="s">
        <v>83</v>
      </c>
      <c r="B48" s="223"/>
      <c r="C48" s="146" t="s">
        <v>84</v>
      </c>
      <c r="D48" s="147"/>
      <c r="E48" s="147"/>
      <c r="F48" s="147"/>
      <c r="G48" s="147"/>
      <c r="H48" s="147"/>
      <c r="I48" s="148"/>
      <c r="J48" s="149" t="s">
        <v>85</v>
      </c>
      <c r="K48" s="150"/>
      <c r="L48" s="150"/>
      <c r="M48" s="150"/>
      <c r="N48" s="150"/>
      <c r="O48" s="150"/>
    </row>
    <row r="49" spans="1:15" s="96" customFormat="1" ht="39.6" customHeight="1">
      <c r="A49" s="224"/>
      <c r="B49" s="225"/>
      <c r="C49" s="238" t="s">
        <v>86</v>
      </c>
      <c r="D49" s="239"/>
      <c r="E49" s="239"/>
      <c r="F49" s="239"/>
      <c r="G49" s="239"/>
      <c r="H49" s="239"/>
      <c r="I49" s="240"/>
      <c r="J49" s="149" t="s">
        <v>87</v>
      </c>
      <c r="K49" s="150"/>
      <c r="L49" s="150"/>
      <c r="M49" s="150"/>
      <c r="N49" s="150"/>
      <c r="O49" s="150"/>
    </row>
    <row r="50" spans="1:15" s="96" customFormat="1" ht="14.1" customHeight="1">
      <c r="A50" s="226"/>
      <c r="B50" s="227"/>
      <c r="C50" s="241"/>
      <c r="D50" s="242"/>
      <c r="E50" s="242"/>
      <c r="F50" s="242"/>
      <c r="G50" s="242"/>
      <c r="H50" s="242"/>
      <c r="I50" s="243"/>
      <c r="J50" s="150"/>
      <c r="K50" s="150"/>
      <c r="L50" s="150"/>
      <c r="M50" s="150"/>
      <c r="N50" s="150"/>
      <c r="O50" s="150"/>
    </row>
    <row r="51" spans="1:15" s="96" customFormat="1" ht="75.95" customHeight="1">
      <c r="A51" s="244" t="s">
        <v>88</v>
      </c>
      <c r="B51" s="245"/>
      <c r="C51" s="146" t="s">
        <v>89</v>
      </c>
      <c r="D51" s="147"/>
      <c r="E51" s="147"/>
      <c r="F51" s="147"/>
      <c r="G51" s="147"/>
      <c r="H51" s="147"/>
      <c r="I51" s="148"/>
      <c r="J51" s="149" t="s">
        <v>90</v>
      </c>
      <c r="K51" s="150"/>
      <c r="L51" s="150"/>
      <c r="M51" s="150"/>
      <c r="N51" s="150"/>
      <c r="O51" s="150"/>
    </row>
    <row r="52" spans="1:15" s="96" customFormat="1" ht="82.9" customHeight="1">
      <c r="A52" s="245"/>
      <c r="B52" s="245"/>
      <c r="C52" s="146" t="s">
        <v>91</v>
      </c>
      <c r="D52" s="147"/>
      <c r="E52" s="147"/>
      <c r="F52" s="147"/>
      <c r="G52" s="147"/>
      <c r="H52" s="147"/>
      <c r="I52" s="148"/>
      <c r="J52" s="149" t="s">
        <v>92</v>
      </c>
      <c r="K52" s="150"/>
      <c r="L52" s="150"/>
      <c r="M52" s="150"/>
      <c r="N52" s="150"/>
      <c r="O52" s="150"/>
    </row>
    <row r="53" spans="1:15" s="96" customFormat="1" ht="25.5" customHeight="1">
      <c r="A53" s="160" t="s">
        <v>93</v>
      </c>
      <c r="B53" s="161"/>
      <c r="C53" s="161"/>
      <c r="D53" s="161"/>
      <c r="E53" s="161"/>
      <c r="F53" s="161"/>
      <c r="G53" s="161"/>
      <c r="H53" s="161"/>
      <c r="I53" s="102"/>
      <c r="J53" s="102"/>
      <c r="K53" s="109"/>
      <c r="L53" s="109"/>
      <c r="M53" s="109"/>
      <c r="N53" s="109"/>
      <c r="O53" s="109"/>
    </row>
    <row r="54" spans="1:15" s="96" customFormat="1" ht="16.5" customHeight="1">
      <c r="A54" s="162" t="s">
        <v>94</v>
      </c>
      <c r="B54" s="163"/>
      <c r="C54" s="164" t="s">
        <v>95</v>
      </c>
      <c r="D54" s="165"/>
      <c r="E54" s="165"/>
      <c r="F54" s="165"/>
      <c r="G54" s="165"/>
      <c r="H54" s="165"/>
      <c r="I54" s="165"/>
      <c r="J54" s="165"/>
      <c r="K54" s="165"/>
      <c r="L54" s="165"/>
      <c r="M54" s="165"/>
      <c r="N54" s="165"/>
      <c r="O54" s="166"/>
    </row>
    <row r="55" spans="1:15" s="96" customFormat="1" ht="20.100000000000001" customHeight="1">
      <c r="A55" s="167" t="s">
        <v>96</v>
      </c>
      <c r="B55" s="168"/>
      <c r="C55" s="169" t="s">
        <v>97</v>
      </c>
      <c r="D55" s="168"/>
      <c r="E55" s="168"/>
      <c r="F55" s="168"/>
      <c r="G55" s="168"/>
      <c r="H55" s="168"/>
      <c r="I55" s="168"/>
      <c r="J55" s="168"/>
      <c r="K55" s="168"/>
      <c r="L55" s="168"/>
      <c r="M55" s="168"/>
      <c r="N55" s="168"/>
      <c r="O55" s="170"/>
    </row>
    <row r="56" spans="1:15" s="96" customFormat="1" ht="13.5" customHeight="1">
      <c r="A56" s="102"/>
      <c r="B56" s="102"/>
      <c r="C56" s="103"/>
      <c r="D56" s="103"/>
      <c r="E56" s="103"/>
      <c r="F56" s="103"/>
      <c r="G56" s="103"/>
      <c r="H56" s="103"/>
      <c r="I56" s="109"/>
      <c r="J56" s="109"/>
      <c r="K56" s="109"/>
      <c r="L56" s="109"/>
      <c r="M56" s="109"/>
      <c r="N56" s="109"/>
      <c r="O56" s="109"/>
    </row>
    <row r="57" spans="1:15" s="96" customFormat="1" ht="21.6" customHeight="1">
      <c r="A57" s="124" t="s">
        <v>98</v>
      </c>
      <c r="B57" s="125"/>
      <c r="C57" s="125"/>
      <c r="D57" s="125"/>
      <c r="E57" s="125"/>
      <c r="F57" s="125"/>
      <c r="G57" s="125"/>
      <c r="H57" s="125"/>
      <c r="I57" s="109"/>
      <c r="J57" s="109"/>
      <c r="K57" s="109"/>
      <c r="L57" s="109"/>
      <c r="M57" s="109"/>
      <c r="N57" s="109"/>
      <c r="O57" s="109"/>
    </row>
    <row r="58" spans="1:15" s="96" customFormat="1" ht="29.45" customHeight="1">
      <c r="A58" s="171" t="s">
        <v>99</v>
      </c>
      <c r="B58" s="172"/>
      <c r="C58" s="172"/>
      <c r="D58" s="172"/>
      <c r="E58" s="172"/>
      <c r="F58" s="172"/>
      <c r="G58" s="172"/>
      <c r="H58" s="172"/>
      <c r="I58" s="172"/>
      <c r="J58" s="172"/>
      <c r="K58" s="172"/>
      <c r="L58" s="172"/>
      <c r="M58" s="172"/>
      <c r="N58" s="172"/>
      <c r="O58" s="173"/>
    </row>
    <row r="59" spans="1:15" s="96" customFormat="1" ht="14.1" customHeight="1">
      <c r="A59" s="104"/>
      <c r="B59" s="99"/>
      <c r="C59" s="99"/>
      <c r="D59" s="99"/>
      <c r="E59" s="99"/>
      <c r="F59" s="99"/>
      <c r="G59" s="99"/>
      <c r="H59" s="99"/>
      <c r="I59" s="109"/>
      <c r="J59" s="109"/>
      <c r="K59" s="109"/>
      <c r="L59" s="109"/>
      <c r="M59" s="109"/>
      <c r="N59" s="109"/>
      <c r="O59" s="109"/>
    </row>
    <row r="60" spans="1:15" s="96" customFormat="1" ht="19.5" customHeight="1">
      <c r="A60" s="124" t="s">
        <v>100</v>
      </c>
      <c r="B60" s="125"/>
      <c r="C60" s="125"/>
      <c r="D60" s="125"/>
      <c r="E60" s="125"/>
      <c r="F60" s="125"/>
      <c r="G60" s="125"/>
      <c r="H60" s="125"/>
      <c r="I60" s="109"/>
      <c r="J60" s="109"/>
      <c r="K60" s="110"/>
      <c r="L60" s="110"/>
      <c r="M60" s="110"/>
      <c r="N60" s="109"/>
      <c r="O60" s="109"/>
    </row>
    <row r="61" spans="1:15" s="96" customFormat="1" ht="15" customHeight="1">
      <c r="A61" s="103" t="s">
        <v>101</v>
      </c>
      <c r="B61" s="126" t="s">
        <v>102</v>
      </c>
      <c r="C61" s="127"/>
      <c r="D61" s="127"/>
      <c r="E61" s="127"/>
      <c r="F61" s="127"/>
      <c r="G61" s="127"/>
      <c r="H61" s="127"/>
      <c r="I61" s="127"/>
      <c r="J61" s="127"/>
      <c r="K61" s="127"/>
      <c r="L61" s="127"/>
      <c r="M61" s="111"/>
      <c r="N61" s="101"/>
      <c r="O61" s="101"/>
    </row>
    <row r="62" spans="1:15" s="96" customFormat="1" ht="24.75" customHeight="1">
      <c r="A62" s="103" t="s">
        <v>103</v>
      </c>
      <c r="B62" s="174" t="s">
        <v>104</v>
      </c>
      <c r="C62" s="175"/>
      <c r="D62" s="175"/>
      <c r="E62" s="175"/>
      <c r="F62" s="175"/>
      <c r="G62" s="127"/>
      <c r="H62" s="127"/>
      <c r="I62" s="101"/>
      <c r="J62" s="101"/>
      <c r="K62" s="111"/>
      <c r="L62" s="111"/>
      <c r="M62" s="111"/>
      <c r="N62" s="101"/>
      <c r="O62" s="101"/>
    </row>
    <row r="63" spans="1:15" s="96" customFormat="1" ht="24.75" customHeight="1">
      <c r="A63" s="105" t="s">
        <v>105</v>
      </c>
      <c r="B63" s="176" t="s">
        <v>106</v>
      </c>
      <c r="C63" s="177"/>
      <c r="D63" s="177"/>
      <c r="E63" s="106" t="s">
        <v>107</v>
      </c>
      <c r="F63" s="106" t="s">
        <v>108</v>
      </c>
      <c r="G63" s="176" t="s">
        <v>109</v>
      </c>
      <c r="H63" s="177"/>
      <c r="I63" s="177"/>
      <c r="J63" s="177"/>
      <c r="K63" s="177"/>
      <c r="L63" s="177"/>
      <c r="M63" s="177"/>
      <c r="N63" s="177"/>
      <c r="O63" s="177"/>
    </row>
    <row r="64" spans="1:15" s="96" customFormat="1" ht="39" customHeight="1">
      <c r="A64" s="107" t="s">
        <v>110</v>
      </c>
      <c r="B64" s="178" t="s">
        <v>111</v>
      </c>
      <c r="C64" s="179"/>
      <c r="D64" s="179"/>
      <c r="E64" s="11">
        <v>3</v>
      </c>
      <c r="F64" s="11">
        <v>1.5</v>
      </c>
      <c r="G64" s="180" t="s">
        <v>112</v>
      </c>
      <c r="H64" s="181"/>
      <c r="I64" s="181"/>
      <c r="J64" s="181"/>
      <c r="K64" s="181"/>
      <c r="L64" s="181"/>
      <c r="M64" s="181"/>
      <c r="N64" s="181"/>
      <c r="O64" s="181"/>
    </row>
    <row r="65" spans="1:256" s="96" customFormat="1" ht="44.45" customHeight="1">
      <c r="A65" s="107" t="s">
        <v>113</v>
      </c>
      <c r="B65" s="176" t="s">
        <v>114</v>
      </c>
      <c r="C65" s="177"/>
      <c r="D65" s="177"/>
      <c r="E65" s="11">
        <v>3</v>
      </c>
      <c r="F65" s="11">
        <v>1.5</v>
      </c>
      <c r="G65" s="180" t="s">
        <v>115</v>
      </c>
      <c r="H65" s="181"/>
      <c r="I65" s="181"/>
      <c r="J65" s="181"/>
      <c r="K65" s="181"/>
      <c r="L65" s="181"/>
      <c r="M65" s="181"/>
      <c r="N65" s="181"/>
      <c r="O65" s="181"/>
    </row>
    <row r="66" spans="1:256" s="96" customFormat="1" ht="30.95" customHeight="1">
      <c r="A66" s="107" t="s">
        <v>116</v>
      </c>
      <c r="B66" s="176" t="s">
        <v>117</v>
      </c>
      <c r="C66" s="177"/>
      <c r="D66" s="177"/>
      <c r="E66" s="11">
        <v>18</v>
      </c>
      <c r="F66" s="112">
        <v>9</v>
      </c>
      <c r="G66" s="180" t="s">
        <v>118</v>
      </c>
      <c r="H66" s="181"/>
      <c r="I66" s="181"/>
      <c r="J66" s="181"/>
      <c r="K66" s="181"/>
      <c r="L66" s="181"/>
      <c r="M66" s="181"/>
      <c r="N66" s="181"/>
      <c r="O66" s="181"/>
    </row>
    <row r="67" spans="1:256" s="96" customFormat="1" ht="30" customHeight="1">
      <c r="A67" s="107" t="s">
        <v>119</v>
      </c>
      <c r="B67" s="176" t="s">
        <v>120</v>
      </c>
      <c r="C67" s="177"/>
      <c r="D67" s="177"/>
      <c r="E67" s="11">
        <v>2</v>
      </c>
      <c r="F67" s="112">
        <v>1</v>
      </c>
      <c r="G67" s="180" t="s">
        <v>121</v>
      </c>
      <c r="H67" s="181"/>
      <c r="I67" s="181"/>
      <c r="J67" s="181"/>
      <c r="K67" s="181"/>
      <c r="L67" s="181"/>
      <c r="M67" s="181"/>
      <c r="N67" s="181"/>
      <c r="O67" s="181"/>
    </row>
    <row r="68" spans="1:256" s="96" customFormat="1" ht="29.45" customHeight="1">
      <c r="A68" s="107" t="s">
        <v>122</v>
      </c>
      <c r="B68" s="182" t="s">
        <v>123</v>
      </c>
      <c r="C68" s="183"/>
      <c r="D68" s="183"/>
      <c r="E68" s="11">
        <v>16</v>
      </c>
      <c r="F68" s="112">
        <v>8</v>
      </c>
      <c r="G68" s="180" t="s">
        <v>124</v>
      </c>
      <c r="H68" s="181"/>
      <c r="I68" s="181"/>
      <c r="J68" s="181"/>
      <c r="K68" s="181"/>
      <c r="L68" s="181"/>
      <c r="M68" s="181"/>
      <c r="N68" s="181"/>
      <c r="O68" s="181"/>
    </row>
    <row r="69" spans="1:256" s="96" customFormat="1" ht="29.45" customHeight="1">
      <c r="A69" s="107" t="s">
        <v>125</v>
      </c>
      <c r="B69" s="176" t="s">
        <v>126</v>
      </c>
      <c r="C69" s="177"/>
      <c r="D69" s="177"/>
      <c r="E69" s="11">
        <v>3</v>
      </c>
      <c r="F69" s="112">
        <v>2</v>
      </c>
      <c r="G69" s="180" t="s">
        <v>127</v>
      </c>
      <c r="H69" s="181"/>
      <c r="I69" s="181"/>
      <c r="J69" s="181"/>
      <c r="K69" s="181"/>
      <c r="L69" s="181"/>
      <c r="M69" s="181"/>
      <c r="N69" s="181"/>
      <c r="O69" s="181"/>
    </row>
    <row r="70" spans="1:256" s="96" customFormat="1" ht="29.45" customHeight="1">
      <c r="A70" s="108" t="s">
        <v>128</v>
      </c>
      <c r="B70" s="176" t="s">
        <v>129</v>
      </c>
      <c r="C70" s="177"/>
      <c r="D70" s="177"/>
      <c r="E70" s="11" t="s">
        <v>130</v>
      </c>
      <c r="F70" s="112">
        <v>4</v>
      </c>
      <c r="G70" s="180" t="s">
        <v>131</v>
      </c>
      <c r="H70" s="181"/>
      <c r="I70" s="181"/>
      <c r="J70" s="181"/>
      <c r="K70" s="181"/>
      <c r="L70" s="181"/>
      <c r="M70" s="181"/>
      <c r="N70" s="181"/>
      <c r="O70" s="181"/>
    </row>
    <row r="71" spans="1:256" s="96" customFormat="1" ht="18" customHeight="1">
      <c r="A71" s="105" t="s">
        <v>132</v>
      </c>
      <c r="B71" s="177"/>
      <c r="C71" s="177"/>
      <c r="D71" s="177"/>
      <c r="E71" s="113"/>
      <c r="F71" s="113">
        <f>SUM(F64:F70)</f>
        <v>27</v>
      </c>
      <c r="G71" s="184" t="s">
        <v>130</v>
      </c>
      <c r="H71" s="184"/>
      <c r="I71" s="184"/>
      <c r="J71" s="184"/>
      <c r="K71" s="184"/>
      <c r="L71" s="184"/>
      <c r="M71" s="184"/>
      <c r="N71" s="184"/>
      <c r="O71" s="184"/>
    </row>
    <row r="72" spans="1:256" s="96" customFormat="1" ht="54" customHeight="1">
      <c r="A72" s="114" t="s">
        <v>133</v>
      </c>
      <c r="B72" s="185" t="s">
        <v>134</v>
      </c>
      <c r="C72" s="155"/>
      <c r="D72" s="155"/>
      <c r="E72" s="155"/>
      <c r="F72" s="155"/>
      <c r="G72" s="155"/>
      <c r="H72" s="155"/>
      <c r="I72" s="155"/>
      <c r="J72" s="155"/>
      <c r="K72" s="155"/>
      <c r="L72" s="155"/>
      <c r="M72" s="155"/>
      <c r="N72" s="155"/>
      <c r="O72" s="156"/>
    </row>
    <row r="73" spans="1:256" s="96" customFormat="1" ht="24.75" customHeight="1">
      <c r="A73" s="125"/>
      <c r="B73" s="125"/>
      <c r="C73" s="125"/>
      <c r="D73" s="125"/>
      <c r="E73" s="125"/>
      <c r="F73" s="125"/>
      <c r="G73" s="125"/>
      <c r="H73" s="125"/>
      <c r="I73" s="110"/>
      <c r="J73" s="110"/>
      <c r="K73" s="110"/>
      <c r="L73" s="110"/>
      <c r="M73" s="110"/>
      <c r="N73" s="109"/>
      <c r="O73" s="109"/>
    </row>
    <row r="74" spans="1:256" s="96" customFormat="1" ht="37.5" customHeight="1">
      <c r="A74" s="186" t="s">
        <v>135</v>
      </c>
      <c r="B74" s="133"/>
      <c r="C74" s="133"/>
      <c r="D74" s="133"/>
      <c r="E74" s="133"/>
      <c r="F74" s="133"/>
      <c r="G74" s="133"/>
      <c r="H74" s="133"/>
      <c r="I74" s="133"/>
      <c r="J74" s="133"/>
      <c r="K74" s="133"/>
      <c r="L74" s="133"/>
      <c r="M74" s="133"/>
      <c r="N74" s="133"/>
      <c r="O74" s="133"/>
    </row>
    <row r="75" spans="1:256" s="96" customFormat="1" ht="24.75" customHeight="1">
      <c r="A75" s="190" t="s">
        <v>105</v>
      </c>
      <c r="B75" s="250" t="s">
        <v>106</v>
      </c>
      <c r="C75" s="251"/>
      <c r="D75" s="190" t="s">
        <v>108</v>
      </c>
      <c r="E75" s="187" t="s">
        <v>136</v>
      </c>
      <c r="F75" s="188"/>
      <c r="G75" s="188"/>
      <c r="H75" s="188"/>
      <c r="I75" s="188"/>
      <c r="J75" s="188"/>
      <c r="K75" s="189"/>
      <c r="L75" s="190" t="s">
        <v>137</v>
      </c>
      <c r="M75" s="191"/>
      <c r="N75" s="191"/>
      <c r="O75" s="191"/>
    </row>
    <row r="76" spans="1:256" s="96" customFormat="1" ht="24.75" customHeight="1">
      <c r="A76" s="191"/>
      <c r="B76" s="252"/>
      <c r="C76" s="253"/>
      <c r="D76" s="191"/>
      <c r="E76" s="105" t="s">
        <v>138</v>
      </c>
      <c r="F76" s="190" t="s">
        <v>139</v>
      </c>
      <c r="G76" s="191"/>
      <c r="H76" s="191"/>
      <c r="I76" s="190" t="s">
        <v>140</v>
      </c>
      <c r="J76" s="191"/>
      <c r="K76" s="191"/>
      <c r="L76" s="191"/>
      <c r="M76" s="191"/>
      <c r="N76" s="191"/>
      <c r="O76" s="191"/>
    </row>
    <row r="77" spans="1:256" s="96" customFormat="1" ht="24.75" customHeight="1">
      <c r="A77" s="114">
        <v>1</v>
      </c>
      <c r="B77" s="187" t="s">
        <v>126</v>
      </c>
      <c r="C77" s="189"/>
      <c r="D77" s="115">
        <v>2</v>
      </c>
      <c r="E77" s="114" t="s">
        <v>141</v>
      </c>
      <c r="F77" s="191"/>
      <c r="G77" s="191"/>
      <c r="H77" s="191"/>
      <c r="I77" s="191"/>
      <c r="J77" s="191"/>
      <c r="K77" s="191"/>
      <c r="L77" s="191"/>
      <c r="M77" s="191"/>
      <c r="N77" s="191"/>
      <c r="O77" s="191"/>
    </row>
    <row r="78" spans="1:256" s="96" customFormat="1" ht="24.75" customHeight="1">
      <c r="A78" s="114">
        <v>2</v>
      </c>
      <c r="B78" s="190" t="s">
        <v>111</v>
      </c>
      <c r="C78" s="191"/>
      <c r="D78" s="115">
        <v>1.5</v>
      </c>
      <c r="E78" s="114"/>
      <c r="F78" s="191" t="s">
        <v>141</v>
      </c>
      <c r="G78" s="191"/>
      <c r="H78" s="191"/>
      <c r="I78" s="191"/>
      <c r="J78" s="191"/>
      <c r="K78" s="191"/>
      <c r="L78" s="191"/>
      <c r="M78" s="191"/>
      <c r="N78" s="191"/>
      <c r="O78" s="191"/>
    </row>
    <row r="79" spans="1:256" s="96" customFormat="1" ht="30" customHeight="1">
      <c r="A79" s="114">
        <v>3</v>
      </c>
      <c r="B79" s="190" t="s">
        <v>114</v>
      </c>
      <c r="C79" s="191"/>
      <c r="D79" s="115">
        <v>1.5</v>
      </c>
      <c r="E79" s="114"/>
      <c r="F79" s="191"/>
      <c r="G79" s="191"/>
      <c r="H79" s="191"/>
      <c r="I79" s="191" t="s">
        <v>141</v>
      </c>
      <c r="J79" s="191"/>
      <c r="K79" s="191"/>
      <c r="L79" s="191"/>
      <c r="M79" s="191"/>
      <c r="N79" s="191"/>
      <c r="O79" s="191"/>
    </row>
    <row r="80" spans="1:256" s="97" customFormat="1" ht="28.5" customHeight="1">
      <c r="A80" s="114"/>
      <c r="B80" s="191"/>
      <c r="C80" s="191"/>
      <c r="D80" s="115"/>
      <c r="E80" s="114"/>
      <c r="F80" s="191"/>
      <c r="G80" s="191"/>
      <c r="H80" s="191"/>
      <c r="I80" s="191"/>
      <c r="J80" s="191"/>
      <c r="K80" s="191"/>
      <c r="L80" s="191"/>
      <c r="M80" s="191"/>
      <c r="N80" s="191"/>
      <c r="O80" s="191"/>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c r="CD80" s="96"/>
      <c r="CE80" s="96"/>
      <c r="CF80" s="96"/>
      <c r="CG80" s="96"/>
      <c r="CH80" s="96"/>
      <c r="CI80" s="96"/>
      <c r="CJ80" s="96"/>
      <c r="CK80" s="96"/>
      <c r="CL80" s="96"/>
      <c r="CM80" s="96"/>
      <c r="CN80" s="96"/>
      <c r="CO80" s="96"/>
      <c r="CP80" s="96"/>
      <c r="CQ80" s="96"/>
      <c r="CR80" s="96"/>
      <c r="CS80" s="96"/>
      <c r="CT80" s="96"/>
      <c r="CU80" s="96"/>
      <c r="CV80" s="96"/>
      <c r="CW80" s="96"/>
      <c r="CX80" s="96"/>
      <c r="CY80" s="96"/>
      <c r="CZ80" s="96"/>
      <c r="DA80" s="96"/>
      <c r="DB80" s="96"/>
      <c r="DC80" s="96"/>
      <c r="DD80" s="96"/>
      <c r="DE80" s="96"/>
      <c r="DF80" s="96"/>
      <c r="DG80" s="96"/>
      <c r="DH80" s="96"/>
      <c r="DI80" s="96"/>
      <c r="DJ80" s="96"/>
      <c r="DK80" s="96"/>
      <c r="DL80" s="96"/>
      <c r="DM80" s="96"/>
      <c r="DN80" s="96"/>
      <c r="DO80" s="96"/>
      <c r="DP80" s="96"/>
      <c r="DQ80" s="96"/>
      <c r="DR80" s="96"/>
      <c r="DS80" s="96"/>
      <c r="DT80" s="96"/>
      <c r="DU80" s="96"/>
      <c r="DV80" s="96"/>
      <c r="DW80" s="96"/>
      <c r="DX80" s="96"/>
      <c r="DY80" s="96"/>
      <c r="DZ80" s="96"/>
      <c r="EA80" s="96"/>
      <c r="EB80" s="96"/>
      <c r="EC80" s="96"/>
      <c r="ED80" s="96"/>
      <c r="EE80" s="96"/>
      <c r="EF80" s="96"/>
      <c r="EG80" s="96"/>
      <c r="EH80" s="96"/>
      <c r="EI80" s="96"/>
      <c r="EJ80" s="96"/>
      <c r="EK80" s="96"/>
      <c r="EL80" s="96"/>
      <c r="EM80" s="96"/>
      <c r="EN80" s="96"/>
      <c r="EO80" s="96"/>
      <c r="EP80" s="96"/>
      <c r="EQ80" s="96"/>
      <c r="ER80" s="96"/>
      <c r="ES80" s="96"/>
      <c r="ET80" s="96"/>
      <c r="EU80" s="96"/>
      <c r="EV80" s="96"/>
      <c r="EW80" s="96"/>
      <c r="EX80" s="96"/>
      <c r="EY80" s="96"/>
      <c r="EZ80" s="96"/>
      <c r="FA80" s="96"/>
      <c r="FB80" s="96"/>
      <c r="FC80" s="96"/>
      <c r="FD80" s="96"/>
      <c r="FE80" s="96"/>
      <c r="FF80" s="96"/>
      <c r="FG80" s="96"/>
      <c r="FH80" s="96"/>
      <c r="FI80" s="96"/>
      <c r="FJ80" s="96"/>
      <c r="FK80" s="96"/>
      <c r="FL80" s="96"/>
      <c r="FM80" s="96"/>
      <c r="FN80" s="96"/>
      <c r="FO80" s="96"/>
      <c r="FP80" s="96"/>
      <c r="FQ80" s="96"/>
      <c r="FR80" s="96"/>
      <c r="FS80" s="96"/>
      <c r="FT80" s="96"/>
      <c r="FU80" s="96"/>
      <c r="FV80" s="96"/>
      <c r="FW80" s="96"/>
      <c r="FX80" s="96"/>
      <c r="FY80" s="96"/>
      <c r="FZ80" s="96"/>
      <c r="GA80" s="96"/>
      <c r="GB80" s="96"/>
      <c r="GC80" s="96"/>
      <c r="GD80" s="96"/>
      <c r="GE80" s="96"/>
      <c r="GF80" s="96"/>
      <c r="GG80" s="96"/>
      <c r="GH80" s="96"/>
      <c r="GI80" s="96"/>
      <c r="GJ80" s="96"/>
      <c r="GK80" s="96"/>
      <c r="GL80" s="96"/>
      <c r="GM80" s="96"/>
      <c r="GN80" s="96"/>
      <c r="GO80" s="96"/>
      <c r="GP80" s="96"/>
      <c r="GQ80" s="96"/>
      <c r="GR80" s="96"/>
      <c r="GS80" s="96"/>
      <c r="GT80" s="96"/>
      <c r="GU80" s="96"/>
      <c r="GV80" s="96"/>
      <c r="GW80" s="96"/>
      <c r="GX80" s="96"/>
      <c r="GY80" s="96"/>
      <c r="GZ80" s="96"/>
      <c r="HA80" s="96"/>
      <c r="HB80" s="96"/>
      <c r="HC80" s="96"/>
      <c r="HD80" s="96"/>
      <c r="HE80" s="96"/>
      <c r="HF80" s="96"/>
      <c r="HG80" s="96"/>
      <c r="HH80" s="96"/>
      <c r="HI80" s="96"/>
      <c r="HJ80" s="96"/>
      <c r="HK80" s="96"/>
      <c r="HL80" s="96"/>
      <c r="HM80" s="96"/>
      <c r="HN80" s="96"/>
      <c r="HO80" s="96"/>
      <c r="HP80" s="96"/>
      <c r="HQ80" s="96"/>
      <c r="HR80" s="96"/>
      <c r="HS80" s="96"/>
      <c r="HT80" s="96"/>
      <c r="HU80" s="96"/>
      <c r="HV80" s="96"/>
      <c r="HW80" s="96"/>
      <c r="HX80" s="96"/>
      <c r="HY80" s="96"/>
      <c r="HZ80" s="96"/>
      <c r="IA80" s="96"/>
      <c r="IB80" s="96"/>
      <c r="IC80" s="96"/>
      <c r="ID80" s="96"/>
      <c r="IE80" s="96"/>
      <c r="IF80" s="96"/>
      <c r="IG80" s="96"/>
      <c r="IH80" s="96"/>
      <c r="II80" s="96"/>
      <c r="IJ80" s="96"/>
      <c r="IK80" s="96"/>
      <c r="IL80" s="96"/>
      <c r="IM80" s="96"/>
      <c r="IN80" s="96"/>
      <c r="IO80" s="96"/>
      <c r="IP80" s="96"/>
      <c r="IQ80" s="96"/>
      <c r="IR80" s="96"/>
      <c r="IS80" s="96"/>
      <c r="IT80" s="96"/>
      <c r="IU80" s="96"/>
      <c r="IV80" s="96"/>
    </row>
    <row r="81" spans="1:256" s="96" customFormat="1" ht="28.5" customHeight="1">
      <c r="A81" s="190" t="s">
        <v>132</v>
      </c>
      <c r="B81" s="191"/>
      <c r="C81" s="191"/>
      <c r="D81" s="115">
        <v>5</v>
      </c>
      <c r="E81" s="114" t="s">
        <v>141</v>
      </c>
      <c r="F81" s="191" t="s">
        <v>141</v>
      </c>
      <c r="G81" s="191"/>
      <c r="H81" s="191"/>
      <c r="I81" s="191" t="s">
        <v>141</v>
      </c>
      <c r="J81" s="191"/>
      <c r="K81" s="191"/>
      <c r="L81" s="191"/>
      <c r="M81" s="191"/>
      <c r="N81" s="191"/>
      <c r="O81" s="191"/>
    </row>
    <row r="82" spans="1:256" s="96" customFormat="1" ht="17.100000000000001" customHeight="1">
      <c r="A82" s="109"/>
      <c r="B82" s="109"/>
      <c r="C82" s="109"/>
      <c r="D82" s="109"/>
      <c r="E82" s="109"/>
      <c r="F82" s="109"/>
      <c r="G82" s="109"/>
      <c r="H82" s="109"/>
      <c r="I82" s="109"/>
      <c r="J82" s="109"/>
      <c r="K82" s="109"/>
      <c r="L82" s="109"/>
      <c r="M82" s="109"/>
      <c r="N82" s="109"/>
      <c r="O82" s="109"/>
    </row>
    <row r="83" spans="1:256" s="96" customFormat="1" ht="5.45" customHeight="1">
      <c r="A83" s="125"/>
      <c r="B83" s="125"/>
      <c r="C83" s="125"/>
      <c r="D83" s="125"/>
      <c r="E83" s="109"/>
      <c r="F83" s="109"/>
      <c r="G83" s="109"/>
      <c r="H83" s="109"/>
      <c r="I83" s="118"/>
      <c r="J83" s="118"/>
      <c r="K83" s="118"/>
      <c r="L83" s="118"/>
      <c r="M83" s="118"/>
      <c r="N83" s="118"/>
      <c r="O83" s="118"/>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c r="CS83" s="97"/>
      <c r="CT83" s="97"/>
      <c r="CU83" s="97"/>
      <c r="CV83" s="97"/>
      <c r="CW83" s="97"/>
      <c r="CX83" s="97"/>
      <c r="CY83" s="97"/>
      <c r="CZ83" s="97"/>
      <c r="DA83" s="97"/>
      <c r="DB83" s="97"/>
      <c r="DC83" s="97"/>
      <c r="DD83" s="97"/>
      <c r="DE83" s="97"/>
      <c r="DF83" s="97"/>
      <c r="DG83" s="97"/>
      <c r="DH83" s="97"/>
      <c r="DI83" s="97"/>
      <c r="DJ83" s="97"/>
      <c r="DK83" s="97"/>
      <c r="DL83" s="97"/>
      <c r="DM83" s="97"/>
      <c r="DN83" s="97"/>
      <c r="DO83" s="97"/>
      <c r="DP83" s="97"/>
      <c r="DQ83" s="97"/>
      <c r="DR83" s="97"/>
      <c r="DS83" s="97"/>
      <c r="DT83" s="97"/>
      <c r="DU83" s="97"/>
      <c r="DV83" s="97"/>
      <c r="DW83" s="97"/>
      <c r="DX83" s="97"/>
      <c r="DY83" s="97"/>
      <c r="DZ83" s="97"/>
      <c r="EA83" s="97"/>
      <c r="EB83" s="97"/>
      <c r="EC83" s="97"/>
      <c r="ED83" s="97"/>
      <c r="EE83" s="97"/>
      <c r="EF83" s="97"/>
      <c r="EG83" s="97"/>
      <c r="EH83" s="97"/>
      <c r="EI83" s="97"/>
      <c r="EJ83" s="97"/>
      <c r="EK83" s="97"/>
      <c r="EL83" s="97"/>
      <c r="EM83" s="97"/>
      <c r="EN83" s="97"/>
      <c r="EO83" s="97"/>
      <c r="EP83" s="97"/>
      <c r="EQ83" s="97"/>
      <c r="ER83" s="97"/>
      <c r="ES83" s="97"/>
      <c r="ET83" s="97"/>
      <c r="EU83" s="97"/>
      <c r="EV83" s="97"/>
      <c r="EW83" s="97"/>
      <c r="EX83" s="97"/>
      <c r="EY83" s="97"/>
      <c r="EZ83" s="97"/>
      <c r="FA83" s="97"/>
      <c r="FB83" s="97"/>
      <c r="FC83" s="97"/>
      <c r="FD83" s="97"/>
      <c r="FE83" s="97"/>
      <c r="FF83" s="97"/>
      <c r="FG83" s="97"/>
      <c r="FH83" s="97"/>
      <c r="FI83" s="97"/>
      <c r="FJ83" s="97"/>
      <c r="FK83" s="97"/>
      <c r="FL83" s="97"/>
      <c r="FM83" s="97"/>
      <c r="FN83" s="97"/>
      <c r="FO83" s="97"/>
      <c r="FP83" s="97"/>
      <c r="FQ83" s="97"/>
      <c r="FR83" s="97"/>
      <c r="FS83" s="97"/>
      <c r="FT83" s="97"/>
      <c r="FU83" s="97"/>
      <c r="FV83" s="97"/>
      <c r="FW83" s="97"/>
      <c r="FX83" s="97"/>
      <c r="FY83" s="97"/>
      <c r="FZ83" s="97"/>
      <c r="GA83" s="97"/>
      <c r="GB83" s="97"/>
      <c r="GC83" s="97"/>
      <c r="GD83" s="97"/>
      <c r="GE83" s="97"/>
      <c r="GF83" s="97"/>
      <c r="GG83" s="97"/>
      <c r="GH83" s="97"/>
      <c r="GI83" s="97"/>
      <c r="GJ83" s="97"/>
      <c r="GK83" s="97"/>
      <c r="GL83" s="97"/>
      <c r="GM83" s="97"/>
      <c r="GN83" s="97"/>
      <c r="GO83" s="97"/>
      <c r="GP83" s="97"/>
      <c r="GQ83" s="97"/>
      <c r="GR83" s="97"/>
      <c r="GS83" s="97"/>
      <c r="GT83" s="97"/>
      <c r="GU83" s="97"/>
      <c r="GV83" s="97"/>
      <c r="GW83" s="97"/>
      <c r="GX83" s="97"/>
      <c r="GY83" s="97"/>
      <c r="GZ83" s="97"/>
      <c r="HA83" s="97"/>
      <c r="HB83" s="97"/>
      <c r="HC83" s="97"/>
      <c r="HD83" s="97"/>
      <c r="HE83" s="97"/>
      <c r="HF83" s="97"/>
      <c r="HG83" s="97"/>
      <c r="HH83" s="97"/>
      <c r="HI83" s="97"/>
      <c r="HJ83" s="97"/>
      <c r="HK83" s="97"/>
      <c r="HL83" s="97"/>
      <c r="HM83" s="97"/>
      <c r="HN83" s="97"/>
      <c r="HO83" s="97"/>
      <c r="HP83" s="97"/>
      <c r="HQ83" s="97"/>
      <c r="HR83" s="97"/>
      <c r="HS83" s="97"/>
      <c r="HT83" s="97"/>
      <c r="HU83" s="97"/>
      <c r="HV83" s="97"/>
      <c r="HW83" s="97"/>
      <c r="HX83" s="97"/>
      <c r="HY83" s="97"/>
      <c r="HZ83" s="97"/>
      <c r="IA83" s="97"/>
      <c r="IB83" s="97"/>
      <c r="IC83" s="97"/>
      <c r="ID83" s="97"/>
      <c r="IE83" s="97"/>
      <c r="IF83" s="97"/>
      <c r="IG83" s="97"/>
      <c r="IH83" s="97"/>
      <c r="II83" s="97"/>
      <c r="IJ83" s="97"/>
      <c r="IK83" s="97"/>
      <c r="IL83" s="97"/>
      <c r="IM83" s="97"/>
      <c r="IN83" s="97"/>
      <c r="IO83" s="97"/>
      <c r="IP83" s="97"/>
      <c r="IQ83" s="97"/>
      <c r="IR83" s="97"/>
      <c r="IS83" s="97"/>
      <c r="IT83" s="97"/>
      <c r="IU83" s="97"/>
      <c r="IV83" s="97"/>
    </row>
    <row r="84" spans="1:256" s="96" customFormat="1" ht="28.5" customHeight="1">
      <c r="A84" s="124" t="s">
        <v>142</v>
      </c>
      <c r="B84" s="125"/>
      <c r="C84" s="125"/>
      <c r="D84" s="125"/>
      <c r="E84" s="125"/>
      <c r="F84" s="125"/>
      <c r="G84" s="125"/>
      <c r="H84" s="125"/>
      <c r="I84" s="109"/>
      <c r="J84" s="109"/>
      <c r="K84" s="109"/>
      <c r="L84" s="109"/>
      <c r="M84" s="109"/>
      <c r="N84" s="109"/>
      <c r="O84" s="109"/>
    </row>
    <row r="85" spans="1:256" s="96" customFormat="1" ht="28.5" customHeight="1">
      <c r="A85" s="192" t="s">
        <v>143</v>
      </c>
      <c r="B85" s="193"/>
      <c r="C85" s="116" t="s">
        <v>108</v>
      </c>
      <c r="D85" s="194" t="s">
        <v>144</v>
      </c>
      <c r="E85" s="195"/>
      <c r="F85" s="195"/>
      <c r="G85" s="195"/>
      <c r="H85" s="195"/>
      <c r="I85" s="196"/>
      <c r="J85" s="190" t="s">
        <v>145</v>
      </c>
      <c r="K85" s="191"/>
      <c r="L85" s="191"/>
      <c r="M85" s="191"/>
      <c r="N85" s="191"/>
      <c r="O85" s="191"/>
    </row>
    <row r="86" spans="1:256" s="96" customFormat="1" ht="28.5" customHeight="1">
      <c r="A86" s="190" t="s">
        <v>146</v>
      </c>
      <c r="B86" s="191"/>
      <c r="C86" s="11" t="s">
        <v>147</v>
      </c>
      <c r="D86" s="197" t="s">
        <v>148</v>
      </c>
      <c r="E86" s="198"/>
      <c r="F86" s="198"/>
      <c r="G86" s="198"/>
      <c r="H86" s="198"/>
      <c r="I86" s="199"/>
      <c r="J86" s="177" t="s">
        <v>149</v>
      </c>
      <c r="K86" s="177"/>
      <c r="L86" s="177"/>
      <c r="M86" s="177"/>
      <c r="N86" s="177"/>
      <c r="O86" s="177"/>
    </row>
    <row r="87" spans="1:256" s="96" customFormat="1" ht="24.75" customHeight="1">
      <c r="A87" s="190" t="s">
        <v>150</v>
      </c>
      <c r="B87" s="191"/>
      <c r="C87" s="11" t="s">
        <v>151</v>
      </c>
      <c r="D87" s="197" t="s">
        <v>152</v>
      </c>
      <c r="E87" s="198"/>
      <c r="F87" s="198"/>
      <c r="G87" s="198"/>
      <c r="H87" s="198"/>
      <c r="I87" s="199"/>
      <c r="J87" s="177">
        <v>0</v>
      </c>
      <c r="K87" s="177"/>
      <c r="L87" s="177"/>
      <c r="M87" s="177"/>
      <c r="N87" s="177"/>
      <c r="O87" s="177"/>
    </row>
    <row r="88" spans="1:256" s="96" customFormat="1" ht="28.5" customHeight="1">
      <c r="A88" s="190" t="s">
        <v>153</v>
      </c>
      <c r="B88" s="191"/>
      <c r="C88" s="11" t="s">
        <v>154</v>
      </c>
      <c r="D88" s="197" t="s">
        <v>155</v>
      </c>
      <c r="E88" s="198"/>
      <c r="F88" s="198"/>
      <c r="G88" s="198"/>
      <c r="H88" s="198"/>
      <c r="I88" s="199"/>
      <c r="J88" s="177">
        <v>0</v>
      </c>
      <c r="K88" s="177"/>
      <c r="L88" s="177"/>
      <c r="M88" s="177"/>
      <c r="N88" s="177"/>
      <c r="O88" s="177"/>
    </row>
    <row r="89" spans="1:256" s="96" customFormat="1" ht="28.5" customHeight="1">
      <c r="A89" s="190" t="s">
        <v>156</v>
      </c>
      <c r="B89" s="191"/>
      <c r="C89" s="11" t="s">
        <v>157</v>
      </c>
      <c r="D89" s="200" t="s">
        <v>158</v>
      </c>
      <c r="E89" s="201"/>
      <c r="F89" s="201"/>
      <c r="G89" s="201"/>
      <c r="H89" s="201"/>
      <c r="I89" s="202"/>
      <c r="J89" s="177" t="s">
        <v>159</v>
      </c>
      <c r="K89" s="177"/>
      <c r="L89" s="177"/>
      <c r="M89" s="177"/>
      <c r="N89" s="177"/>
      <c r="O89" s="177"/>
    </row>
    <row r="90" spans="1:256" s="96" customFormat="1" ht="28.5" customHeight="1">
      <c r="A90" s="203" t="s">
        <v>160</v>
      </c>
      <c r="B90" s="189"/>
      <c r="C90" s="11" t="s">
        <v>161</v>
      </c>
      <c r="D90" s="197" t="s">
        <v>162</v>
      </c>
      <c r="E90" s="198"/>
      <c r="F90" s="198"/>
      <c r="G90" s="198"/>
      <c r="H90" s="198"/>
      <c r="I90" s="199"/>
      <c r="J90" s="204" t="s">
        <v>163</v>
      </c>
      <c r="K90" s="204"/>
      <c r="L90" s="204"/>
      <c r="M90" s="204"/>
      <c r="N90" s="204"/>
      <c r="O90" s="204"/>
    </row>
    <row r="91" spans="1:256" ht="11.45" customHeight="1">
      <c r="A91" s="103"/>
      <c r="B91" s="103"/>
      <c r="C91" s="109"/>
      <c r="D91" s="109"/>
      <c r="E91" s="109"/>
      <c r="F91" s="109"/>
      <c r="G91" s="109"/>
      <c r="H91" s="109"/>
      <c r="I91" s="109"/>
      <c r="J91" s="109"/>
      <c r="K91" s="109"/>
      <c r="L91" s="109"/>
      <c r="M91" s="109"/>
      <c r="N91" s="109"/>
      <c r="O91" s="109"/>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6"/>
      <c r="BR91" s="96"/>
      <c r="BS91" s="96"/>
      <c r="BT91" s="96"/>
      <c r="BU91" s="96"/>
      <c r="BV91" s="96"/>
      <c r="BW91" s="96"/>
      <c r="BX91" s="96"/>
      <c r="BY91" s="96"/>
      <c r="BZ91" s="96"/>
      <c r="CA91" s="96"/>
      <c r="CB91" s="96"/>
      <c r="CC91" s="96"/>
      <c r="CD91" s="96"/>
      <c r="CE91" s="96"/>
      <c r="CF91" s="96"/>
      <c r="CG91" s="96"/>
      <c r="CH91" s="96"/>
      <c r="CI91" s="96"/>
      <c r="CJ91" s="96"/>
      <c r="CK91" s="96"/>
      <c r="CL91" s="96"/>
      <c r="CM91" s="96"/>
      <c r="CN91" s="96"/>
      <c r="CO91" s="96"/>
      <c r="CP91" s="96"/>
      <c r="CQ91" s="96"/>
      <c r="CR91" s="96"/>
      <c r="CS91" s="96"/>
      <c r="CT91" s="96"/>
      <c r="CU91" s="96"/>
      <c r="CV91" s="96"/>
      <c r="CW91" s="96"/>
      <c r="CX91" s="96"/>
      <c r="CY91" s="96"/>
      <c r="CZ91" s="96"/>
      <c r="DA91" s="96"/>
      <c r="DB91" s="96"/>
      <c r="DC91" s="96"/>
      <c r="DD91" s="96"/>
      <c r="DE91" s="96"/>
      <c r="DF91" s="96"/>
      <c r="DG91" s="96"/>
      <c r="DH91" s="96"/>
      <c r="DI91" s="96"/>
      <c r="DJ91" s="96"/>
      <c r="DK91" s="96"/>
      <c r="DL91" s="96"/>
      <c r="DM91" s="96"/>
      <c r="DN91" s="96"/>
      <c r="DO91" s="96"/>
      <c r="DP91" s="96"/>
      <c r="DQ91" s="96"/>
      <c r="DR91" s="96"/>
      <c r="DS91" s="96"/>
      <c r="DT91" s="96"/>
      <c r="DU91" s="96"/>
      <c r="DV91" s="96"/>
      <c r="DW91" s="96"/>
      <c r="DX91" s="96"/>
      <c r="DY91" s="96"/>
      <c r="DZ91" s="96"/>
      <c r="EA91" s="96"/>
      <c r="EB91" s="96"/>
      <c r="EC91" s="96"/>
      <c r="ED91" s="96"/>
      <c r="EE91" s="96"/>
      <c r="EF91" s="96"/>
      <c r="EG91" s="96"/>
      <c r="EH91" s="96"/>
      <c r="EI91" s="96"/>
      <c r="EJ91" s="96"/>
      <c r="EK91" s="96"/>
      <c r="EL91" s="96"/>
      <c r="EM91" s="96"/>
      <c r="EN91" s="96"/>
      <c r="EO91" s="96"/>
      <c r="EP91" s="96"/>
      <c r="EQ91" s="96"/>
      <c r="ER91" s="96"/>
      <c r="ES91" s="96"/>
      <c r="ET91" s="96"/>
      <c r="EU91" s="96"/>
      <c r="EV91" s="96"/>
      <c r="EW91" s="96"/>
      <c r="EX91" s="96"/>
      <c r="EY91" s="96"/>
      <c r="EZ91" s="96"/>
      <c r="FA91" s="96"/>
      <c r="FB91" s="96"/>
      <c r="FC91" s="96"/>
      <c r="FD91" s="96"/>
      <c r="FE91" s="96"/>
      <c r="FF91" s="96"/>
      <c r="FG91" s="96"/>
      <c r="FH91" s="96"/>
      <c r="FI91" s="96"/>
      <c r="FJ91" s="96"/>
      <c r="FK91" s="96"/>
      <c r="FL91" s="96"/>
      <c r="FM91" s="96"/>
      <c r="FN91" s="96"/>
      <c r="FO91" s="96"/>
      <c r="FP91" s="96"/>
      <c r="FQ91" s="96"/>
      <c r="FR91" s="96"/>
      <c r="FS91" s="96"/>
      <c r="FT91" s="96"/>
      <c r="FU91" s="96"/>
      <c r="FV91" s="96"/>
      <c r="FW91" s="96"/>
      <c r="FX91" s="96"/>
      <c r="FY91" s="96"/>
      <c r="FZ91" s="96"/>
      <c r="GA91" s="96"/>
      <c r="GB91" s="96"/>
      <c r="GC91" s="96"/>
      <c r="GD91" s="96"/>
      <c r="GE91" s="96"/>
      <c r="GF91" s="96"/>
      <c r="GG91" s="96"/>
      <c r="GH91" s="96"/>
      <c r="GI91" s="96"/>
      <c r="GJ91" s="96"/>
      <c r="GK91" s="96"/>
      <c r="GL91" s="96"/>
      <c r="GM91" s="96"/>
      <c r="GN91" s="96"/>
      <c r="GO91" s="96"/>
      <c r="GP91" s="96"/>
      <c r="GQ91" s="96"/>
      <c r="GR91" s="96"/>
      <c r="GS91" s="96"/>
      <c r="GT91" s="96"/>
      <c r="GU91" s="96"/>
      <c r="GV91" s="96"/>
      <c r="GW91" s="96"/>
      <c r="GX91" s="96"/>
      <c r="GY91" s="96"/>
      <c r="GZ91" s="96"/>
      <c r="HA91" s="96"/>
      <c r="HB91" s="96"/>
      <c r="HC91" s="96"/>
      <c r="HD91" s="96"/>
      <c r="HE91" s="96"/>
      <c r="HF91" s="96"/>
      <c r="HG91" s="96"/>
      <c r="HH91" s="96"/>
      <c r="HI91" s="96"/>
      <c r="HJ91" s="96"/>
      <c r="HK91" s="96"/>
      <c r="HL91" s="96"/>
      <c r="HM91" s="96"/>
      <c r="HN91" s="96"/>
      <c r="HO91" s="96"/>
      <c r="HP91" s="96"/>
      <c r="HQ91" s="96"/>
      <c r="HR91" s="96"/>
      <c r="HS91" s="96"/>
      <c r="HT91" s="96"/>
      <c r="HU91" s="96"/>
      <c r="HV91" s="96"/>
      <c r="HW91" s="96"/>
      <c r="HX91" s="96"/>
      <c r="HY91" s="96"/>
      <c r="HZ91" s="96"/>
      <c r="IA91" s="96"/>
      <c r="IB91" s="96"/>
      <c r="IC91" s="96"/>
      <c r="ID91" s="96"/>
      <c r="IE91" s="96"/>
      <c r="IF91" s="96"/>
      <c r="IG91" s="96"/>
      <c r="IH91" s="96"/>
      <c r="II91" s="96"/>
      <c r="IJ91" s="96"/>
      <c r="IK91" s="96"/>
      <c r="IL91" s="96"/>
      <c r="IM91" s="96"/>
      <c r="IN91" s="96"/>
      <c r="IO91" s="96"/>
      <c r="IP91" s="96"/>
      <c r="IQ91" s="96"/>
      <c r="IR91" s="96"/>
      <c r="IS91" s="96"/>
      <c r="IT91" s="96"/>
      <c r="IU91" s="96"/>
      <c r="IV91" s="96"/>
    </row>
    <row r="92" spans="1:256" ht="22.5" customHeight="1">
      <c r="A92" s="124" t="s">
        <v>164</v>
      </c>
      <c r="B92" s="125"/>
      <c r="C92" s="125"/>
      <c r="D92" s="125"/>
      <c r="E92" s="125"/>
      <c r="F92" s="125"/>
      <c r="G92" s="125"/>
      <c r="H92" s="125"/>
      <c r="I92" s="109"/>
      <c r="J92" s="109"/>
      <c r="K92" s="109"/>
      <c r="L92" s="109"/>
      <c r="M92" s="109"/>
      <c r="N92" s="109"/>
      <c r="O92" s="109"/>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c r="BS92" s="96"/>
      <c r="BT92" s="96"/>
      <c r="BU92" s="96"/>
      <c r="BV92" s="96"/>
      <c r="BW92" s="96"/>
      <c r="BX92" s="96"/>
      <c r="BY92" s="96"/>
      <c r="BZ92" s="96"/>
      <c r="CA92" s="96"/>
      <c r="CB92" s="96"/>
      <c r="CC92" s="96"/>
      <c r="CD92" s="96"/>
      <c r="CE92" s="96"/>
      <c r="CF92" s="96"/>
      <c r="CG92" s="96"/>
      <c r="CH92" s="96"/>
      <c r="CI92" s="96"/>
      <c r="CJ92" s="96"/>
      <c r="CK92" s="96"/>
      <c r="CL92" s="96"/>
      <c r="CM92" s="96"/>
      <c r="CN92" s="96"/>
      <c r="CO92" s="96"/>
      <c r="CP92" s="96"/>
      <c r="CQ92" s="96"/>
      <c r="CR92" s="96"/>
      <c r="CS92" s="96"/>
      <c r="CT92" s="96"/>
      <c r="CU92" s="96"/>
      <c r="CV92" s="96"/>
      <c r="CW92" s="96"/>
      <c r="CX92" s="96"/>
      <c r="CY92" s="96"/>
      <c r="CZ92" s="96"/>
      <c r="DA92" s="96"/>
      <c r="DB92" s="96"/>
      <c r="DC92" s="96"/>
      <c r="DD92" s="96"/>
      <c r="DE92" s="96"/>
      <c r="DF92" s="96"/>
      <c r="DG92" s="96"/>
      <c r="DH92" s="96"/>
      <c r="DI92" s="96"/>
      <c r="DJ92" s="96"/>
      <c r="DK92" s="96"/>
      <c r="DL92" s="96"/>
      <c r="DM92" s="96"/>
      <c r="DN92" s="96"/>
      <c r="DO92" s="96"/>
      <c r="DP92" s="96"/>
      <c r="DQ92" s="96"/>
      <c r="DR92" s="96"/>
      <c r="DS92" s="96"/>
      <c r="DT92" s="96"/>
      <c r="DU92" s="96"/>
      <c r="DV92" s="96"/>
      <c r="DW92" s="96"/>
      <c r="DX92" s="96"/>
      <c r="DY92" s="96"/>
      <c r="DZ92" s="96"/>
      <c r="EA92" s="96"/>
      <c r="EB92" s="96"/>
      <c r="EC92" s="96"/>
      <c r="ED92" s="96"/>
      <c r="EE92" s="96"/>
      <c r="EF92" s="96"/>
      <c r="EG92" s="96"/>
      <c r="EH92" s="96"/>
      <c r="EI92" s="96"/>
      <c r="EJ92" s="96"/>
      <c r="EK92" s="96"/>
      <c r="EL92" s="96"/>
      <c r="EM92" s="96"/>
      <c r="EN92" s="96"/>
      <c r="EO92" s="96"/>
      <c r="EP92" s="96"/>
      <c r="EQ92" s="96"/>
      <c r="ER92" s="96"/>
      <c r="ES92" s="96"/>
      <c r="ET92" s="96"/>
      <c r="EU92" s="96"/>
      <c r="EV92" s="96"/>
      <c r="EW92" s="96"/>
      <c r="EX92" s="96"/>
      <c r="EY92" s="96"/>
      <c r="EZ92" s="96"/>
      <c r="FA92" s="96"/>
      <c r="FB92" s="96"/>
      <c r="FC92" s="96"/>
      <c r="FD92" s="96"/>
      <c r="FE92" s="96"/>
      <c r="FF92" s="96"/>
      <c r="FG92" s="96"/>
      <c r="FH92" s="96"/>
      <c r="FI92" s="96"/>
      <c r="FJ92" s="96"/>
      <c r="FK92" s="96"/>
      <c r="FL92" s="96"/>
      <c r="FM92" s="96"/>
      <c r="FN92" s="96"/>
      <c r="FO92" s="96"/>
      <c r="FP92" s="96"/>
      <c r="FQ92" s="96"/>
      <c r="FR92" s="96"/>
      <c r="FS92" s="96"/>
      <c r="FT92" s="96"/>
      <c r="FU92" s="96"/>
      <c r="FV92" s="96"/>
      <c r="FW92" s="96"/>
      <c r="FX92" s="96"/>
      <c r="FY92" s="96"/>
      <c r="FZ92" s="96"/>
      <c r="GA92" s="96"/>
      <c r="GB92" s="96"/>
      <c r="GC92" s="96"/>
      <c r="GD92" s="96"/>
      <c r="GE92" s="96"/>
      <c r="GF92" s="96"/>
      <c r="GG92" s="96"/>
      <c r="GH92" s="96"/>
      <c r="GI92" s="96"/>
      <c r="GJ92" s="96"/>
      <c r="GK92" s="96"/>
      <c r="GL92" s="96"/>
      <c r="GM92" s="96"/>
      <c r="GN92" s="96"/>
      <c r="GO92" s="96"/>
      <c r="GP92" s="96"/>
      <c r="GQ92" s="96"/>
      <c r="GR92" s="96"/>
      <c r="GS92" s="96"/>
      <c r="GT92" s="96"/>
      <c r="GU92" s="96"/>
      <c r="GV92" s="96"/>
      <c r="GW92" s="96"/>
      <c r="GX92" s="96"/>
      <c r="GY92" s="96"/>
      <c r="GZ92" s="96"/>
      <c r="HA92" s="96"/>
      <c r="HB92" s="96"/>
      <c r="HC92" s="96"/>
      <c r="HD92" s="96"/>
      <c r="HE92" s="96"/>
      <c r="HF92" s="96"/>
      <c r="HG92" s="96"/>
      <c r="HH92" s="96"/>
      <c r="HI92" s="96"/>
      <c r="HJ92" s="96"/>
      <c r="HK92" s="96"/>
      <c r="HL92" s="96"/>
      <c r="HM92" s="96"/>
      <c r="HN92" s="96"/>
      <c r="HO92" s="96"/>
      <c r="HP92" s="96"/>
      <c r="HQ92" s="96"/>
      <c r="HR92" s="96"/>
      <c r="HS92" s="96"/>
      <c r="HT92" s="96"/>
      <c r="HU92" s="96"/>
      <c r="HV92" s="96"/>
      <c r="HW92" s="96"/>
      <c r="HX92" s="96"/>
      <c r="HY92" s="96"/>
      <c r="HZ92" s="96"/>
      <c r="IA92" s="96"/>
      <c r="IB92" s="96"/>
      <c r="IC92" s="96"/>
      <c r="ID92" s="96"/>
      <c r="IE92" s="96"/>
      <c r="IF92" s="96"/>
      <c r="IG92" s="96"/>
      <c r="IH92" s="96"/>
      <c r="II92" s="96"/>
      <c r="IJ92" s="96"/>
      <c r="IK92" s="96"/>
      <c r="IL92" s="96"/>
      <c r="IM92" s="96"/>
      <c r="IN92" s="96"/>
      <c r="IO92" s="96"/>
      <c r="IP92" s="96"/>
      <c r="IQ92" s="96"/>
      <c r="IR92" s="96"/>
      <c r="IS92" s="96"/>
      <c r="IT92" s="96"/>
      <c r="IU92" s="96"/>
      <c r="IV92" s="96"/>
    </row>
    <row r="93" spans="1:256" ht="18.95" customHeight="1">
      <c r="A93" s="174" t="s">
        <v>165</v>
      </c>
      <c r="B93" s="175"/>
      <c r="C93" s="175"/>
      <c r="D93" s="127"/>
      <c r="E93" s="127"/>
      <c r="F93" s="127"/>
      <c r="G93" s="127"/>
      <c r="H93" s="127"/>
      <c r="I93" s="109"/>
      <c r="J93" s="109"/>
      <c r="K93" s="109"/>
      <c r="L93" s="109"/>
      <c r="M93" s="109"/>
      <c r="N93" s="109"/>
      <c r="O93" s="109"/>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96"/>
      <c r="BO93" s="96"/>
      <c r="BP93" s="96"/>
      <c r="BQ93" s="96"/>
      <c r="BR93" s="96"/>
      <c r="BS93" s="96"/>
      <c r="BT93" s="96"/>
      <c r="BU93" s="96"/>
      <c r="BV93" s="96"/>
      <c r="BW93" s="96"/>
      <c r="BX93" s="96"/>
      <c r="BY93" s="96"/>
      <c r="BZ93" s="96"/>
      <c r="CA93" s="96"/>
      <c r="CB93" s="96"/>
      <c r="CC93" s="96"/>
      <c r="CD93" s="96"/>
      <c r="CE93" s="96"/>
      <c r="CF93" s="96"/>
      <c r="CG93" s="96"/>
      <c r="CH93" s="96"/>
      <c r="CI93" s="96"/>
      <c r="CJ93" s="96"/>
      <c r="CK93" s="96"/>
      <c r="CL93" s="96"/>
      <c r="CM93" s="96"/>
      <c r="CN93" s="96"/>
      <c r="CO93" s="96"/>
      <c r="CP93" s="96"/>
      <c r="CQ93" s="96"/>
      <c r="CR93" s="96"/>
      <c r="CS93" s="96"/>
      <c r="CT93" s="96"/>
      <c r="CU93" s="96"/>
      <c r="CV93" s="96"/>
      <c r="CW93" s="96"/>
      <c r="CX93" s="96"/>
      <c r="CY93" s="96"/>
      <c r="CZ93" s="96"/>
      <c r="DA93" s="96"/>
      <c r="DB93" s="96"/>
      <c r="DC93" s="96"/>
      <c r="DD93" s="96"/>
      <c r="DE93" s="96"/>
      <c r="DF93" s="96"/>
      <c r="DG93" s="96"/>
      <c r="DH93" s="96"/>
      <c r="DI93" s="96"/>
      <c r="DJ93" s="96"/>
      <c r="DK93" s="96"/>
      <c r="DL93" s="96"/>
      <c r="DM93" s="96"/>
      <c r="DN93" s="96"/>
      <c r="DO93" s="96"/>
      <c r="DP93" s="96"/>
      <c r="DQ93" s="96"/>
      <c r="DR93" s="96"/>
      <c r="DS93" s="96"/>
      <c r="DT93" s="96"/>
      <c r="DU93" s="96"/>
      <c r="DV93" s="96"/>
      <c r="DW93" s="96"/>
      <c r="DX93" s="96"/>
      <c r="DY93" s="96"/>
      <c r="DZ93" s="96"/>
      <c r="EA93" s="96"/>
      <c r="EB93" s="96"/>
      <c r="EC93" s="96"/>
      <c r="ED93" s="96"/>
      <c r="EE93" s="96"/>
      <c r="EF93" s="96"/>
      <c r="EG93" s="96"/>
      <c r="EH93" s="96"/>
      <c r="EI93" s="96"/>
      <c r="EJ93" s="96"/>
      <c r="EK93" s="96"/>
      <c r="EL93" s="96"/>
      <c r="EM93" s="96"/>
      <c r="EN93" s="96"/>
      <c r="EO93" s="96"/>
      <c r="EP93" s="96"/>
      <c r="EQ93" s="96"/>
      <c r="ER93" s="96"/>
      <c r="ES93" s="96"/>
      <c r="ET93" s="96"/>
      <c r="EU93" s="96"/>
      <c r="EV93" s="96"/>
      <c r="EW93" s="96"/>
      <c r="EX93" s="96"/>
      <c r="EY93" s="96"/>
      <c r="EZ93" s="96"/>
      <c r="FA93" s="96"/>
      <c r="FB93" s="96"/>
      <c r="FC93" s="96"/>
      <c r="FD93" s="96"/>
      <c r="FE93" s="96"/>
      <c r="FF93" s="96"/>
      <c r="FG93" s="96"/>
      <c r="FH93" s="96"/>
      <c r="FI93" s="96"/>
      <c r="FJ93" s="96"/>
      <c r="FK93" s="96"/>
      <c r="FL93" s="96"/>
      <c r="FM93" s="96"/>
      <c r="FN93" s="96"/>
      <c r="FO93" s="96"/>
      <c r="FP93" s="96"/>
      <c r="FQ93" s="96"/>
      <c r="FR93" s="96"/>
      <c r="FS93" s="96"/>
      <c r="FT93" s="96"/>
      <c r="FU93" s="96"/>
      <c r="FV93" s="96"/>
      <c r="FW93" s="96"/>
      <c r="FX93" s="96"/>
      <c r="FY93" s="96"/>
      <c r="FZ93" s="96"/>
      <c r="GA93" s="96"/>
      <c r="GB93" s="96"/>
      <c r="GC93" s="96"/>
      <c r="GD93" s="96"/>
      <c r="GE93" s="96"/>
      <c r="GF93" s="96"/>
      <c r="GG93" s="96"/>
      <c r="GH93" s="96"/>
      <c r="GI93" s="96"/>
      <c r="GJ93" s="96"/>
      <c r="GK93" s="96"/>
      <c r="GL93" s="96"/>
      <c r="GM93" s="96"/>
      <c r="GN93" s="96"/>
      <c r="GO93" s="96"/>
      <c r="GP93" s="96"/>
      <c r="GQ93" s="96"/>
      <c r="GR93" s="96"/>
      <c r="GS93" s="96"/>
      <c r="GT93" s="96"/>
      <c r="GU93" s="96"/>
      <c r="GV93" s="96"/>
      <c r="GW93" s="96"/>
      <c r="GX93" s="96"/>
      <c r="GY93" s="96"/>
      <c r="GZ93" s="96"/>
      <c r="HA93" s="96"/>
      <c r="HB93" s="96"/>
      <c r="HC93" s="96"/>
      <c r="HD93" s="96"/>
      <c r="HE93" s="96"/>
      <c r="HF93" s="96"/>
      <c r="HG93" s="96"/>
      <c r="HH93" s="96"/>
      <c r="HI93" s="96"/>
      <c r="HJ93" s="96"/>
      <c r="HK93" s="96"/>
      <c r="HL93" s="96"/>
      <c r="HM93" s="96"/>
      <c r="HN93" s="96"/>
      <c r="HO93" s="96"/>
      <c r="HP93" s="96"/>
      <c r="HQ93" s="96"/>
      <c r="HR93" s="96"/>
      <c r="HS93" s="96"/>
      <c r="HT93" s="96"/>
      <c r="HU93" s="96"/>
      <c r="HV93" s="96"/>
      <c r="HW93" s="96"/>
      <c r="HX93" s="96"/>
      <c r="HY93" s="96"/>
      <c r="HZ93" s="96"/>
      <c r="IA93" s="96"/>
      <c r="IB93" s="96"/>
      <c r="IC93" s="96"/>
      <c r="ID93" s="96"/>
      <c r="IE93" s="96"/>
      <c r="IF93" s="96"/>
      <c r="IG93" s="96"/>
      <c r="IH93" s="96"/>
      <c r="II93" s="96"/>
      <c r="IJ93" s="96"/>
      <c r="IK93" s="96"/>
      <c r="IL93" s="96"/>
      <c r="IM93" s="96"/>
      <c r="IN93" s="96"/>
      <c r="IO93" s="96"/>
      <c r="IP93" s="96"/>
      <c r="IQ93" s="96"/>
      <c r="IR93" s="96"/>
      <c r="IS93" s="96"/>
      <c r="IT93" s="96"/>
      <c r="IU93" s="96"/>
      <c r="IV93" s="96"/>
    </row>
    <row r="94" spans="1:256" ht="19.5" customHeight="1">
      <c r="A94" s="192" t="s">
        <v>166</v>
      </c>
      <c r="B94" s="192" t="s">
        <v>106</v>
      </c>
      <c r="C94" s="217" t="s">
        <v>167</v>
      </c>
      <c r="D94" s="205" t="s">
        <v>168</v>
      </c>
      <c r="E94" s="206"/>
      <c r="F94" s="206"/>
      <c r="G94" s="206"/>
      <c r="H94" s="206"/>
      <c r="I94" s="206"/>
      <c r="J94" s="206"/>
      <c r="K94" s="206"/>
      <c r="L94" s="206"/>
      <c r="M94" s="206"/>
      <c r="N94" s="206"/>
      <c r="O94" s="206"/>
    </row>
    <row r="95" spans="1:256" ht="15" customHeight="1">
      <c r="A95" s="193"/>
      <c r="B95" s="193"/>
      <c r="C95" s="218"/>
      <c r="D95" s="220" t="s">
        <v>169</v>
      </c>
      <c r="E95" s="246" t="s">
        <v>170</v>
      </c>
      <c r="F95" s="247"/>
      <c r="G95" s="205" t="s">
        <v>171</v>
      </c>
      <c r="H95" s="206"/>
      <c r="I95" s="206"/>
      <c r="J95" s="190" t="s">
        <v>172</v>
      </c>
      <c r="K95" s="190" t="s">
        <v>137</v>
      </c>
      <c r="L95" s="191"/>
      <c r="M95" s="191"/>
      <c r="N95" s="191"/>
      <c r="O95" s="191"/>
    </row>
    <row r="96" spans="1:256" ht="12.95" customHeight="1">
      <c r="A96" s="193"/>
      <c r="B96" s="193"/>
      <c r="C96" s="219"/>
      <c r="D96" s="221"/>
      <c r="E96" s="248"/>
      <c r="F96" s="249"/>
      <c r="G96" s="206"/>
      <c r="H96" s="206"/>
      <c r="I96" s="206"/>
      <c r="J96" s="191"/>
      <c r="K96" s="191"/>
      <c r="L96" s="191"/>
      <c r="M96" s="191"/>
      <c r="N96" s="191"/>
      <c r="O96" s="191"/>
    </row>
    <row r="97" spans="1:15" ht="32.25" customHeight="1">
      <c r="A97" s="114">
        <v>1</v>
      </c>
      <c r="B97" s="116" t="s">
        <v>173</v>
      </c>
      <c r="C97" s="117" t="s">
        <v>174</v>
      </c>
      <c r="D97" s="117"/>
      <c r="E97" s="207"/>
      <c r="F97" s="208"/>
      <c r="G97" s="209" t="s">
        <v>175</v>
      </c>
      <c r="H97" s="210"/>
      <c r="I97" s="211"/>
      <c r="J97" s="119" t="s">
        <v>176</v>
      </c>
      <c r="K97" s="212"/>
      <c r="L97" s="213"/>
      <c r="M97" s="213"/>
      <c r="N97" s="213"/>
      <c r="O97" s="214"/>
    </row>
    <row r="98" spans="1:15" ht="24" customHeight="1">
      <c r="A98" s="114">
        <v>2</v>
      </c>
      <c r="B98" s="105" t="s">
        <v>177</v>
      </c>
      <c r="C98" s="117" t="s">
        <v>174</v>
      </c>
      <c r="D98" s="117"/>
      <c r="E98" s="207"/>
      <c r="F98" s="208"/>
      <c r="G98" s="207" t="s">
        <v>176</v>
      </c>
      <c r="H98" s="215"/>
      <c r="I98" s="208"/>
      <c r="J98" s="119"/>
      <c r="K98" s="212"/>
      <c r="L98" s="213"/>
      <c r="M98" s="213"/>
      <c r="N98" s="213"/>
      <c r="O98" s="214"/>
    </row>
    <row r="99" spans="1:15" ht="22.5" customHeight="1">
      <c r="A99" s="114">
        <v>3</v>
      </c>
      <c r="B99" s="105" t="s">
        <v>178</v>
      </c>
      <c r="C99" s="117" t="s">
        <v>174</v>
      </c>
      <c r="D99" s="117"/>
      <c r="E99" s="207"/>
      <c r="F99" s="208"/>
      <c r="G99" s="207" t="s">
        <v>176</v>
      </c>
      <c r="H99" s="215"/>
      <c r="I99" s="208"/>
      <c r="J99" s="119"/>
      <c r="K99" s="212"/>
      <c r="L99" s="213"/>
      <c r="M99" s="213"/>
      <c r="N99" s="213"/>
      <c r="O99" s="214"/>
    </row>
    <row r="100" spans="1:15" ht="24" customHeight="1">
      <c r="A100" s="114">
        <v>4</v>
      </c>
      <c r="B100" s="105" t="s">
        <v>179</v>
      </c>
      <c r="C100" s="117" t="s">
        <v>174</v>
      </c>
      <c r="D100" s="117" t="s">
        <v>176</v>
      </c>
      <c r="E100" s="207"/>
      <c r="F100" s="208"/>
      <c r="G100" s="207"/>
      <c r="H100" s="215"/>
      <c r="I100" s="208"/>
      <c r="J100" s="117"/>
      <c r="K100" s="212"/>
      <c r="L100" s="213"/>
      <c r="M100" s="213"/>
      <c r="N100" s="213"/>
      <c r="O100" s="214"/>
    </row>
    <row r="101" spans="1:15" ht="24" customHeight="1">
      <c r="A101" s="114">
        <v>5</v>
      </c>
      <c r="B101" s="105" t="s">
        <v>180</v>
      </c>
      <c r="C101" s="117" t="s">
        <v>174</v>
      </c>
      <c r="D101" s="117"/>
      <c r="E101" s="207" t="s">
        <v>176</v>
      </c>
      <c r="F101" s="208"/>
      <c r="G101" s="207"/>
      <c r="H101" s="215"/>
      <c r="I101" s="208"/>
      <c r="J101" s="117"/>
      <c r="K101" s="212"/>
      <c r="L101" s="213"/>
      <c r="M101" s="213"/>
      <c r="N101" s="213"/>
      <c r="O101" s="214"/>
    </row>
    <row r="102" spans="1:15" ht="13.5">
      <c r="J102"/>
      <c r="K102"/>
      <c r="L102"/>
      <c r="M102"/>
      <c r="N102"/>
    </row>
    <row r="103" spans="1:15" ht="13.5">
      <c r="A103" s="216"/>
      <c r="B103" s="216"/>
      <c r="C103" s="216"/>
      <c r="D103" s="216"/>
      <c r="E103" s="216"/>
      <c r="F103" s="216"/>
      <c r="G103" s="216"/>
      <c r="H103" s="216"/>
      <c r="J103"/>
      <c r="K103"/>
      <c r="L103"/>
      <c r="M103"/>
      <c r="N103"/>
    </row>
    <row r="104" spans="1:15" ht="13.5">
      <c r="J104"/>
      <c r="K104"/>
      <c r="L104"/>
      <c r="M104"/>
      <c r="N104"/>
    </row>
    <row r="105" spans="1:15" ht="13.5">
      <c r="J105"/>
      <c r="K105"/>
      <c r="L105"/>
      <c r="M105"/>
      <c r="N105"/>
    </row>
  </sheetData>
  <mergeCells count="197">
    <mergeCell ref="J15:O16"/>
    <mergeCell ref="A15:B18"/>
    <mergeCell ref="A19:B22"/>
    <mergeCell ref="C21:I22"/>
    <mergeCell ref="J21:O22"/>
    <mergeCell ref="J49:O50"/>
    <mergeCell ref="C46:I47"/>
    <mergeCell ref="J24:O25"/>
    <mergeCell ref="J27:O28"/>
    <mergeCell ref="A27:B30"/>
    <mergeCell ref="J40:O41"/>
    <mergeCell ref="J43:O44"/>
    <mergeCell ref="A34:B35"/>
    <mergeCell ref="A31:B33"/>
    <mergeCell ref="A23:B26"/>
    <mergeCell ref="A36:B37"/>
    <mergeCell ref="J46:O47"/>
    <mergeCell ref="C24:I25"/>
    <mergeCell ref="C27:I28"/>
    <mergeCell ref="C15:I16"/>
    <mergeCell ref="A42:B44"/>
    <mergeCell ref="C43:I44"/>
    <mergeCell ref="A51:B52"/>
    <mergeCell ref="C49:I50"/>
    <mergeCell ref="A48:B50"/>
    <mergeCell ref="A45:B47"/>
    <mergeCell ref="A103:H103"/>
    <mergeCell ref="A75:A76"/>
    <mergeCell ref="A94:A96"/>
    <mergeCell ref="B94:B96"/>
    <mergeCell ref="C94:C96"/>
    <mergeCell ref="D75:D76"/>
    <mergeCell ref="D95:D96"/>
    <mergeCell ref="J95:J96"/>
    <mergeCell ref="A38:B41"/>
    <mergeCell ref="C40:I41"/>
    <mergeCell ref="G95:I96"/>
    <mergeCell ref="E95:F96"/>
    <mergeCell ref="B75:C76"/>
    <mergeCell ref="E99:F99"/>
    <mergeCell ref="G99:I99"/>
    <mergeCell ref="K99:O99"/>
    <mergeCell ref="E100:F100"/>
    <mergeCell ref="G100:I100"/>
    <mergeCell ref="K100:O100"/>
    <mergeCell ref="E101:F101"/>
    <mergeCell ref="G101:I101"/>
    <mergeCell ref="K101:O101"/>
    <mergeCell ref="A92:H92"/>
    <mergeCell ref="A93:H93"/>
    <mergeCell ref="D94:O94"/>
    <mergeCell ref="E97:F97"/>
    <mergeCell ref="G97:I97"/>
    <mergeCell ref="K97:O97"/>
    <mergeCell ref="E98:F98"/>
    <mergeCell ref="G98:I98"/>
    <mergeCell ref="K98:O98"/>
    <mergeCell ref="K95:O96"/>
    <mergeCell ref="A88:B88"/>
    <mergeCell ref="D88:I88"/>
    <mergeCell ref="J88:O88"/>
    <mergeCell ref="A89:B89"/>
    <mergeCell ref="D89:I89"/>
    <mergeCell ref="J89:O89"/>
    <mergeCell ref="A90:B90"/>
    <mergeCell ref="D90:I90"/>
    <mergeCell ref="J90:O90"/>
    <mergeCell ref="A83:D83"/>
    <mergeCell ref="A84:H84"/>
    <mergeCell ref="A85:B85"/>
    <mergeCell ref="D85:I85"/>
    <mergeCell ref="J85:O85"/>
    <mergeCell ref="A86:B86"/>
    <mergeCell ref="D86:I86"/>
    <mergeCell ref="J86:O86"/>
    <mergeCell ref="A87:B87"/>
    <mergeCell ref="D87:I87"/>
    <mergeCell ref="J87:O87"/>
    <mergeCell ref="B79:C79"/>
    <mergeCell ref="F79:H79"/>
    <mergeCell ref="I79:K79"/>
    <mergeCell ref="L79:O79"/>
    <mergeCell ref="B80:C80"/>
    <mergeCell ref="F80:H80"/>
    <mergeCell ref="I80:K80"/>
    <mergeCell ref="L80:O80"/>
    <mergeCell ref="A81:C81"/>
    <mergeCell ref="F81:H81"/>
    <mergeCell ref="I81:K81"/>
    <mergeCell ref="L81:O81"/>
    <mergeCell ref="F76:H76"/>
    <mergeCell ref="I76:K76"/>
    <mergeCell ref="L76:O76"/>
    <mergeCell ref="B77:C77"/>
    <mergeCell ref="F77:H77"/>
    <mergeCell ref="I77:K77"/>
    <mergeCell ref="L77:O77"/>
    <mergeCell ref="B78:C78"/>
    <mergeCell ref="F78:H78"/>
    <mergeCell ref="I78:K78"/>
    <mergeCell ref="L78:O78"/>
    <mergeCell ref="B70:D70"/>
    <mergeCell ref="G70:O70"/>
    <mergeCell ref="B71:D71"/>
    <mergeCell ref="G71:O71"/>
    <mergeCell ref="B72:O72"/>
    <mergeCell ref="A73:H73"/>
    <mergeCell ref="A74:O74"/>
    <mergeCell ref="E75:K75"/>
    <mergeCell ref="L75:O75"/>
    <mergeCell ref="B65:D65"/>
    <mergeCell ref="G65:O65"/>
    <mergeCell ref="B66:D66"/>
    <mergeCell ref="G66:O66"/>
    <mergeCell ref="B67:D67"/>
    <mergeCell ref="G67:O67"/>
    <mergeCell ref="B68:D68"/>
    <mergeCell ref="G68:O68"/>
    <mergeCell ref="B69:D69"/>
    <mergeCell ref="G69:O69"/>
    <mergeCell ref="A57:H57"/>
    <mergeCell ref="A58:O58"/>
    <mergeCell ref="A60:H60"/>
    <mergeCell ref="B61:L61"/>
    <mergeCell ref="B62:H62"/>
    <mergeCell ref="B63:D63"/>
    <mergeCell ref="G63:O63"/>
    <mergeCell ref="B64:D64"/>
    <mergeCell ref="G64:O64"/>
    <mergeCell ref="C51:I51"/>
    <mergeCell ref="J51:O51"/>
    <mergeCell ref="C52:I52"/>
    <mergeCell ref="J52:O52"/>
    <mergeCell ref="A53:H53"/>
    <mergeCell ref="A54:B54"/>
    <mergeCell ref="C54:O54"/>
    <mergeCell ref="A55:B55"/>
    <mergeCell ref="C55:O55"/>
    <mergeCell ref="C38:I38"/>
    <mergeCell ref="J38:O38"/>
    <mergeCell ref="C39:I39"/>
    <mergeCell ref="J39:O39"/>
    <mergeCell ref="C42:I42"/>
    <mergeCell ref="J42:O42"/>
    <mergeCell ref="C45:I45"/>
    <mergeCell ref="J45:O45"/>
    <mergeCell ref="C48:I48"/>
    <mergeCell ref="J48:O48"/>
    <mergeCell ref="C33:I33"/>
    <mergeCell ref="J33:O33"/>
    <mergeCell ref="C34:I34"/>
    <mergeCell ref="J34:O34"/>
    <mergeCell ref="C35:I35"/>
    <mergeCell ref="J35:O35"/>
    <mergeCell ref="C36:I36"/>
    <mergeCell ref="J36:O36"/>
    <mergeCell ref="C37:I37"/>
    <mergeCell ref="J37:O37"/>
    <mergeCell ref="C26:I26"/>
    <mergeCell ref="J26:O26"/>
    <mergeCell ref="C29:I29"/>
    <mergeCell ref="J29:O29"/>
    <mergeCell ref="C30:I30"/>
    <mergeCell ref="J30:O30"/>
    <mergeCell ref="C31:I31"/>
    <mergeCell ref="J31:O31"/>
    <mergeCell ref="C32:I32"/>
    <mergeCell ref="J32:O32"/>
    <mergeCell ref="C17:I17"/>
    <mergeCell ref="J17:O17"/>
    <mergeCell ref="C18:I18"/>
    <mergeCell ref="J18:O18"/>
    <mergeCell ref="C19:I19"/>
    <mergeCell ref="J19:O19"/>
    <mergeCell ref="C20:I20"/>
    <mergeCell ref="J20:O20"/>
    <mergeCell ref="C23:I23"/>
    <mergeCell ref="J23:O23"/>
    <mergeCell ref="A7:B7"/>
    <mergeCell ref="A8:H8"/>
    <mergeCell ref="A9:O9"/>
    <mergeCell ref="A10:O10"/>
    <mergeCell ref="A11:O11"/>
    <mergeCell ref="A12:H12"/>
    <mergeCell ref="A13:O13"/>
    <mergeCell ref="A14:B14"/>
    <mergeCell ref="C14:I14"/>
    <mergeCell ref="J14:O14"/>
    <mergeCell ref="A1:J1"/>
    <mergeCell ref="A2:O2"/>
    <mergeCell ref="A4:H4"/>
    <mergeCell ref="A5:B5"/>
    <mergeCell ref="D5:E5"/>
    <mergeCell ref="F5:J5"/>
    <mergeCell ref="A6:B6"/>
    <mergeCell ref="D6:E6"/>
    <mergeCell ref="F6:J6"/>
  </mergeCells>
  <phoneticPr fontId="44"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WVQ92"/>
  <sheetViews>
    <sheetView workbookViewId="0">
      <selection activeCell="C77" sqref="C77:H81"/>
    </sheetView>
  </sheetViews>
  <sheetFormatPr defaultColWidth="12" defaultRowHeight="15"/>
  <cols>
    <col min="1" max="1" width="7.125" style="9" customWidth="1"/>
    <col min="2" max="2" width="15.5" style="9" customWidth="1"/>
    <col min="3" max="3" width="12.125" style="9" customWidth="1"/>
    <col min="4" max="5" width="7.875" style="9" customWidth="1"/>
    <col min="6" max="6" width="8" style="9" customWidth="1"/>
    <col min="7" max="7" width="7.875" style="9" customWidth="1"/>
    <col min="8" max="8" width="22.875" style="9" customWidth="1"/>
    <col min="9" max="9" width="5.125" style="9" hidden="1" customWidth="1"/>
    <col min="10" max="256" width="12" style="9"/>
    <col min="257" max="257" width="7.125" style="9" customWidth="1"/>
    <col min="258" max="258" width="11.125" style="9" customWidth="1"/>
    <col min="259" max="259" width="10.875" style="9" customWidth="1"/>
    <col min="260" max="260" width="6.125" style="9" customWidth="1"/>
    <col min="261" max="261" width="7.875" style="9" customWidth="1"/>
    <col min="262" max="262" width="8" style="9" customWidth="1"/>
    <col min="263" max="263" width="7.875" style="9" customWidth="1"/>
    <col min="264" max="264" width="11.125" style="9" customWidth="1"/>
    <col min="265" max="265" width="12" style="9" hidden="1" customWidth="1"/>
    <col min="266" max="512" width="12" style="9"/>
    <col min="513" max="513" width="7.125" style="9" customWidth="1"/>
    <col min="514" max="514" width="11.125" style="9" customWidth="1"/>
    <col min="515" max="515" width="10.875" style="9" customWidth="1"/>
    <col min="516" max="516" width="6.125" style="9" customWidth="1"/>
    <col min="517" max="517" width="7.875" style="9" customWidth="1"/>
    <col min="518" max="518" width="8" style="9" customWidth="1"/>
    <col min="519" max="519" width="7.875" style="9" customWidth="1"/>
    <col min="520" max="520" width="11.125" style="9" customWidth="1"/>
    <col min="521" max="521" width="12" style="9" hidden="1" customWidth="1"/>
    <col min="522" max="768" width="12" style="9"/>
    <col min="769" max="769" width="7.125" style="9" customWidth="1"/>
    <col min="770" max="770" width="11.125" style="9" customWidth="1"/>
    <col min="771" max="771" width="10.875" style="9" customWidth="1"/>
    <col min="772" max="772" width="6.125" style="9" customWidth="1"/>
    <col min="773" max="773" width="7.875" style="9" customWidth="1"/>
    <col min="774" max="774" width="8" style="9" customWidth="1"/>
    <col min="775" max="775" width="7.875" style="9" customWidth="1"/>
    <col min="776" max="776" width="11.125" style="9" customWidth="1"/>
    <col min="777" max="777" width="12" style="9" hidden="1" customWidth="1"/>
    <col min="778" max="1024" width="12" style="9"/>
    <col min="1025" max="1025" width="7.125" style="9" customWidth="1"/>
    <col min="1026" max="1026" width="11.125" style="9" customWidth="1"/>
    <col min="1027" max="1027" width="10.875" style="9" customWidth="1"/>
    <col min="1028" max="1028" width="6.125" style="9" customWidth="1"/>
    <col min="1029" max="1029" width="7.875" style="9" customWidth="1"/>
    <col min="1030" max="1030" width="8" style="9" customWidth="1"/>
    <col min="1031" max="1031" width="7.875" style="9" customWidth="1"/>
    <col min="1032" max="1032" width="11.125" style="9" customWidth="1"/>
    <col min="1033" max="1033" width="12" style="9" hidden="1" customWidth="1"/>
    <col min="1034" max="1280" width="12" style="9"/>
    <col min="1281" max="1281" width="7.125" style="9" customWidth="1"/>
    <col min="1282" max="1282" width="11.125" style="9" customWidth="1"/>
    <col min="1283" max="1283" width="10.875" style="9" customWidth="1"/>
    <col min="1284" max="1284" width="6.125" style="9" customWidth="1"/>
    <col min="1285" max="1285" width="7.875" style="9" customWidth="1"/>
    <col min="1286" max="1286" width="8" style="9" customWidth="1"/>
    <col min="1287" max="1287" width="7.875" style="9" customWidth="1"/>
    <col min="1288" max="1288" width="11.125" style="9" customWidth="1"/>
    <col min="1289" max="1289" width="12" style="9" hidden="1" customWidth="1"/>
    <col min="1290" max="1536" width="12" style="9"/>
    <col min="1537" max="1537" width="7.125" style="9" customWidth="1"/>
    <col min="1538" max="1538" width="11.125" style="9" customWidth="1"/>
    <col min="1539" max="1539" width="10.875" style="9" customWidth="1"/>
    <col min="1540" max="1540" width="6.125" style="9" customWidth="1"/>
    <col min="1541" max="1541" width="7.875" style="9" customWidth="1"/>
    <col min="1542" max="1542" width="8" style="9" customWidth="1"/>
    <col min="1543" max="1543" width="7.875" style="9" customWidth="1"/>
    <col min="1544" max="1544" width="11.125" style="9" customWidth="1"/>
    <col min="1545" max="1545" width="12" style="9" hidden="1" customWidth="1"/>
    <col min="1546" max="1792" width="12" style="9"/>
    <col min="1793" max="1793" width="7.125" style="9" customWidth="1"/>
    <col min="1794" max="1794" width="11.125" style="9" customWidth="1"/>
    <col min="1795" max="1795" width="10.875" style="9" customWidth="1"/>
    <col min="1796" max="1796" width="6.125" style="9" customWidth="1"/>
    <col min="1797" max="1797" width="7.875" style="9" customWidth="1"/>
    <col min="1798" max="1798" width="8" style="9" customWidth="1"/>
    <col min="1799" max="1799" width="7.875" style="9" customWidth="1"/>
    <col min="1800" max="1800" width="11.125" style="9" customWidth="1"/>
    <col min="1801" max="1801" width="12" style="9" hidden="1" customWidth="1"/>
    <col min="1802" max="2048" width="12" style="9"/>
    <col min="2049" max="2049" width="7.125" style="9" customWidth="1"/>
    <col min="2050" max="2050" width="11.125" style="9" customWidth="1"/>
    <col min="2051" max="2051" width="10.875" style="9" customWidth="1"/>
    <col min="2052" max="2052" width="6.125" style="9" customWidth="1"/>
    <col min="2053" max="2053" width="7.875" style="9" customWidth="1"/>
    <col min="2054" max="2054" width="8" style="9" customWidth="1"/>
    <col min="2055" max="2055" width="7.875" style="9" customWidth="1"/>
    <col min="2056" max="2056" width="11.125" style="9" customWidth="1"/>
    <col min="2057" max="2057" width="12" style="9" hidden="1" customWidth="1"/>
    <col min="2058" max="2304" width="12" style="9"/>
    <col min="2305" max="2305" width="7.125" style="9" customWidth="1"/>
    <col min="2306" max="2306" width="11.125" style="9" customWidth="1"/>
    <col min="2307" max="2307" width="10.875" style="9" customWidth="1"/>
    <col min="2308" max="2308" width="6.125" style="9" customWidth="1"/>
    <col min="2309" max="2309" width="7.875" style="9" customWidth="1"/>
    <col min="2310" max="2310" width="8" style="9" customWidth="1"/>
    <col min="2311" max="2311" width="7.875" style="9" customWidth="1"/>
    <col min="2312" max="2312" width="11.125" style="9" customWidth="1"/>
    <col min="2313" max="2313" width="12" style="9" hidden="1" customWidth="1"/>
    <col min="2314" max="2560" width="12" style="9"/>
    <col min="2561" max="2561" width="7.125" style="9" customWidth="1"/>
    <col min="2562" max="2562" width="11.125" style="9" customWidth="1"/>
    <col min="2563" max="2563" width="10.875" style="9" customWidth="1"/>
    <col min="2564" max="2564" width="6.125" style="9" customWidth="1"/>
    <col min="2565" max="2565" width="7.875" style="9" customWidth="1"/>
    <col min="2566" max="2566" width="8" style="9" customWidth="1"/>
    <col min="2567" max="2567" width="7.875" style="9" customWidth="1"/>
    <col min="2568" max="2568" width="11.125" style="9" customWidth="1"/>
    <col min="2569" max="2569" width="12" style="9" hidden="1" customWidth="1"/>
    <col min="2570" max="2816" width="12" style="9"/>
    <col min="2817" max="2817" width="7.125" style="9" customWidth="1"/>
    <col min="2818" max="2818" width="11.125" style="9" customWidth="1"/>
    <col min="2819" max="2819" width="10.875" style="9" customWidth="1"/>
    <col min="2820" max="2820" width="6.125" style="9" customWidth="1"/>
    <col min="2821" max="2821" width="7.875" style="9" customWidth="1"/>
    <col min="2822" max="2822" width="8" style="9" customWidth="1"/>
    <col min="2823" max="2823" width="7.875" style="9" customWidth="1"/>
    <col min="2824" max="2824" width="11.125" style="9" customWidth="1"/>
    <col min="2825" max="2825" width="12" style="9" hidden="1" customWidth="1"/>
    <col min="2826" max="3072" width="12" style="9"/>
    <col min="3073" max="3073" width="7.125" style="9" customWidth="1"/>
    <col min="3074" max="3074" width="11.125" style="9" customWidth="1"/>
    <col min="3075" max="3075" width="10.875" style="9" customWidth="1"/>
    <col min="3076" max="3076" width="6.125" style="9" customWidth="1"/>
    <col min="3077" max="3077" width="7.875" style="9" customWidth="1"/>
    <col min="3078" max="3078" width="8" style="9" customWidth="1"/>
    <col min="3079" max="3079" width="7.875" style="9" customWidth="1"/>
    <col min="3080" max="3080" width="11.125" style="9" customWidth="1"/>
    <col min="3081" max="3081" width="12" style="9" hidden="1" customWidth="1"/>
    <col min="3082" max="3328" width="12" style="9"/>
    <col min="3329" max="3329" width="7.125" style="9" customWidth="1"/>
    <col min="3330" max="3330" width="11.125" style="9" customWidth="1"/>
    <col min="3331" max="3331" width="10.875" style="9" customWidth="1"/>
    <col min="3332" max="3332" width="6.125" style="9" customWidth="1"/>
    <col min="3333" max="3333" width="7.875" style="9" customWidth="1"/>
    <col min="3334" max="3334" width="8" style="9" customWidth="1"/>
    <col min="3335" max="3335" width="7.875" style="9" customWidth="1"/>
    <col min="3336" max="3336" width="11.125" style="9" customWidth="1"/>
    <col min="3337" max="3337" width="12" style="9" hidden="1" customWidth="1"/>
    <col min="3338" max="3584" width="12" style="9"/>
    <col min="3585" max="3585" width="7.125" style="9" customWidth="1"/>
    <col min="3586" max="3586" width="11.125" style="9" customWidth="1"/>
    <col min="3587" max="3587" width="10.875" style="9" customWidth="1"/>
    <col min="3588" max="3588" width="6.125" style="9" customWidth="1"/>
    <col min="3589" max="3589" width="7.875" style="9" customWidth="1"/>
    <col min="3590" max="3590" width="8" style="9" customWidth="1"/>
    <col min="3591" max="3591" width="7.875" style="9" customWidth="1"/>
    <col min="3592" max="3592" width="11.125" style="9" customWidth="1"/>
    <col min="3593" max="3593" width="12" style="9" hidden="1" customWidth="1"/>
    <col min="3594" max="3840" width="12" style="9"/>
    <col min="3841" max="3841" width="7.125" style="9" customWidth="1"/>
    <col min="3842" max="3842" width="11.125" style="9" customWidth="1"/>
    <col min="3843" max="3843" width="10.875" style="9" customWidth="1"/>
    <col min="3844" max="3844" width="6.125" style="9" customWidth="1"/>
    <col min="3845" max="3845" width="7.875" style="9" customWidth="1"/>
    <col min="3846" max="3846" width="8" style="9" customWidth="1"/>
    <col min="3847" max="3847" width="7.875" style="9" customWidth="1"/>
    <col min="3848" max="3848" width="11.125" style="9" customWidth="1"/>
    <col min="3849" max="3849" width="12" style="9" hidden="1" customWidth="1"/>
    <col min="3850" max="4096" width="12" style="9"/>
    <col min="4097" max="4097" width="7.125" style="9" customWidth="1"/>
    <col min="4098" max="4098" width="11.125" style="9" customWidth="1"/>
    <col min="4099" max="4099" width="10.875" style="9" customWidth="1"/>
    <col min="4100" max="4100" width="6.125" style="9" customWidth="1"/>
    <col min="4101" max="4101" width="7.875" style="9" customWidth="1"/>
    <col min="4102" max="4102" width="8" style="9" customWidth="1"/>
    <col min="4103" max="4103" width="7.875" style="9" customWidth="1"/>
    <col min="4104" max="4104" width="11.125" style="9" customWidth="1"/>
    <col min="4105" max="4105" width="12" style="9" hidden="1" customWidth="1"/>
    <col min="4106" max="4352" width="12" style="9"/>
    <col min="4353" max="4353" width="7.125" style="9" customWidth="1"/>
    <col min="4354" max="4354" width="11.125" style="9" customWidth="1"/>
    <col min="4355" max="4355" width="10.875" style="9" customWidth="1"/>
    <col min="4356" max="4356" width="6.125" style="9" customWidth="1"/>
    <col min="4357" max="4357" width="7.875" style="9" customWidth="1"/>
    <col min="4358" max="4358" width="8" style="9" customWidth="1"/>
    <col min="4359" max="4359" width="7.875" style="9" customWidth="1"/>
    <col min="4360" max="4360" width="11.125" style="9" customWidth="1"/>
    <col min="4361" max="4361" width="12" style="9" hidden="1" customWidth="1"/>
    <col min="4362" max="4608" width="12" style="9"/>
    <col min="4609" max="4609" width="7.125" style="9" customWidth="1"/>
    <col min="4610" max="4610" width="11.125" style="9" customWidth="1"/>
    <col min="4611" max="4611" width="10.875" style="9" customWidth="1"/>
    <col min="4612" max="4612" width="6.125" style="9" customWidth="1"/>
    <col min="4613" max="4613" width="7.875" style="9" customWidth="1"/>
    <col min="4614" max="4614" width="8" style="9" customWidth="1"/>
    <col min="4615" max="4615" width="7.875" style="9" customWidth="1"/>
    <col min="4616" max="4616" width="11.125" style="9" customWidth="1"/>
    <col min="4617" max="4617" width="12" style="9" hidden="1" customWidth="1"/>
    <col min="4618" max="4864" width="12" style="9"/>
    <col min="4865" max="4865" width="7.125" style="9" customWidth="1"/>
    <col min="4866" max="4866" width="11.125" style="9" customWidth="1"/>
    <col min="4867" max="4867" width="10.875" style="9" customWidth="1"/>
    <col min="4868" max="4868" width="6.125" style="9" customWidth="1"/>
    <col min="4869" max="4869" width="7.875" style="9" customWidth="1"/>
    <col min="4870" max="4870" width="8" style="9" customWidth="1"/>
    <col min="4871" max="4871" width="7.875" style="9" customWidth="1"/>
    <col min="4872" max="4872" width="11.125" style="9" customWidth="1"/>
    <col min="4873" max="4873" width="12" style="9" hidden="1" customWidth="1"/>
    <col min="4874" max="5120" width="12" style="9"/>
    <col min="5121" max="5121" width="7.125" style="9" customWidth="1"/>
    <col min="5122" max="5122" width="11.125" style="9" customWidth="1"/>
    <col min="5123" max="5123" width="10.875" style="9" customWidth="1"/>
    <col min="5124" max="5124" width="6.125" style="9" customWidth="1"/>
    <col min="5125" max="5125" width="7.875" style="9" customWidth="1"/>
    <col min="5126" max="5126" width="8" style="9" customWidth="1"/>
    <col min="5127" max="5127" width="7.875" style="9" customWidth="1"/>
    <col min="5128" max="5128" width="11.125" style="9" customWidth="1"/>
    <col min="5129" max="5129" width="12" style="9" hidden="1" customWidth="1"/>
    <col min="5130" max="5376" width="12" style="9"/>
    <col min="5377" max="5377" width="7.125" style="9" customWidth="1"/>
    <col min="5378" max="5378" width="11.125" style="9" customWidth="1"/>
    <col min="5379" max="5379" width="10.875" style="9" customWidth="1"/>
    <col min="5380" max="5380" width="6.125" style="9" customWidth="1"/>
    <col min="5381" max="5381" width="7.875" style="9" customWidth="1"/>
    <col min="5382" max="5382" width="8" style="9" customWidth="1"/>
    <col min="5383" max="5383" width="7.875" style="9" customWidth="1"/>
    <col min="5384" max="5384" width="11.125" style="9" customWidth="1"/>
    <col min="5385" max="5385" width="12" style="9" hidden="1" customWidth="1"/>
    <col min="5386" max="5632" width="12" style="9"/>
    <col min="5633" max="5633" width="7.125" style="9" customWidth="1"/>
    <col min="5634" max="5634" width="11.125" style="9" customWidth="1"/>
    <col min="5635" max="5635" width="10.875" style="9" customWidth="1"/>
    <col min="5636" max="5636" width="6.125" style="9" customWidth="1"/>
    <col min="5637" max="5637" width="7.875" style="9" customWidth="1"/>
    <col min="5638" max="5638" width="8" style="9" customWidth="1"/>
    <col min="5639" max="5639" width="7.875" style="9" customWidth="1"/>
    <col min="5640" max="5640" width="11.125" style="9" customWidth="1"/>
    <col min="5641" max="5641" width="12" style="9" hidden="1" customWidth="1"/>
    <col min="5642" max="5888" width="12" style="9"/>
    <col min="5889" max="5889" width="7.125" style="9" customWidth="1"/>
    <col min="5890" max="5890" width="11.125" style="9" customWidth="1"/>
    <col min="5891" max="5891" width="10.875" style="9" customWidth="1"/>
    <col min="5892" max="5892" width="6.125" style="9" customWidth="1"/>
    <col min="5893" max="5893" width="7.875" style="9" customWidth="1"/>
    <col min="5894" max="5894" width="8" style="9" customWidth="1"/>
    <col min="5895" max="5895" width="7.875" style="9" customWidth="1"/>
    <col min="5896" max="5896" width="11.125" style="9" customWidth="1"/>
    <col min="5897" max="5897" width="12" style="9" hidden="1" customWidth="1"/>
    <col min="5898" max="6144" width="12" style="9"/>
    <col min="6145" max="6145" width="7.125" style="9" customWidth="1"/>
    <col min="6146" max="6146" width="11.125" style="9" customWidth="1"/>
    <col min="6147" max="6147" width="10.875" style="9" customWidth="1"/>
    <col min="6148" max="6148" width="6.125" style="9" customWidth="1"/>
    <col min="6149" max="6149" width="7.875" style="9" customWidth="1"/>
    <col min="6150" max="6150" width="8" style="9" customWidth="1"/>
    <col min="6151" max="6151" width="7.875" style="9" customWidth="1"/>
    <col min="6152" max="6152" width="11.125" style="9" customWidth="1"/>
    <col min="6153" max="6153" width="12" style="9" hidden="1" customWidth="1"/>
    <col min="6154" max="6400" width="12" style="9"/>
    <col min="6401" max="6401" width="7.125" style="9" customWidth="1"/>
    <col min="6402" max="6402" width="11.125" style="9" customWidth="1"/>
    <col min="6403" max="6403" width="10.875" style="9" customWidth="1"/>
    <col min="6404" max="6404" width="6.125" style="9" customWidth="1"/>
    <col min="6405" max="6405" width="7.875" style="9" customWidth="1"/>
    <col min="6406" max="6406" width="8" style="9" customWidth="1"/>
    <col min="6407" max="6407" width="7.875" style="9" customWidth="1"/>
    <col min="6408" max="6408" width="11.125" style="9" customWidth="1"/>
    <col min="6409" max="6409" width="12" style="9" hidden="1" customWidth="1"/>
    <col min="6410" max="6656" width="12" style="9"/>
    <col min="6657" max="6657" width="7.125" style="9" customWidth="1"/>
    <col min="6658" max="6658" width="11.125" style="9" customWidth="1"/>
    <col min="6659" max="6659" width="10.875" style="9" customWidth="1"/>
    <col min="6660" max="6660" width="6.125" style="9" customWidth="1"/>
    <col min="6661" max="6661" width="7.875" style="9" customWidth="1"/>
    <col min="6662" max="6662" width="8" style="9" customWidth="1"/>
    <col min="6663" max="6663" width="7.875" style="9" customWidth="1"/>
    <col min="6664" max="6664" width="11.125" style="9" customWidth="1"/>
    <col min="6665" max="6665" width="12" style="9" hidden="1" customWidth="1"/>
    <col min="6666" max="6912" width="12" style="9"/>
    <col min="6913" max="6913" width="7.125" style="9" customWidth="1"/>
    <col min="6914" max="6914" width="11.125" style="9" customWidth="1"/>
    <col min="6915" max="6915" width="10.875" style="9" customWidth="1"/>
    <col min="6916" max="6916" width="6.125" style="9" customWidth="1"/>
    <col min="6917" max="6917" width="7.875" style="9" customWidth="1"/>
    <col min="6918" max="6918" width="8" style="9" customWidth="1"/>
    <col min="6919" max="6919" width="7.875" style="9" customWidth="1"/>
    <col min="6920" max="6920" width="11.125" style="9" customWidth="1"/>
    <col min="6921" max="6921" width="12" style="9" hidden="1" customWidth="1"/>
    <col min="6922" max="7168" width="12" style="9"/>
    <col min="7169" max="7169" width="7.125" style="9" customWidth="1"/>
    <col min="7170" max="7170" width="11.125" style="9" customWidth="1"/>
    <col min="7171" max="7171" width="10.875" style="9" customWidth="1"/>
    <col min="7172" max="7172" width="6.125" style="9" customWidth="1"/>
    <col min="7173" max="7173" width="7.875" style="9" customWidth="1"/>
    <col min="7174" max="7174" width="8" style="9" customWidth="1"/>
    <col min="7175" max="7175" width="7.875" style="9" customWidth="1"/>
    <col min="7176" max="7176" width="11.125" style="9" customWidth="1"/>
    <col min="7177" max="7177" width="12" style="9" hidden="1" customWidth="1"/>
    <col min="7178" max="7424" width="12" style="9"/>
    <col min="7425" max="7425" width="7.125" style="9" customWidth="1"/>
    <col min="7426" max="7426" width="11.125" style="9" customWidth="1"/>
    <col min="7427" max="7427" width="10.875" style="9" customWidth="1"/>
    <col min="7428" max="7428" width="6.125" style="9" customWidth="1"/>
    <col min="7429" max="7429" width="7.875" style="9" customWidth="1"/>
    <col min="7430" max="7430" width="8" style="9" customWidth="1"/>
    <col min="7431" max="7431" width="7.875" style="9" customWidth="1"/>
    <col min="7432" max="7432" width="11.125" style="9" customWidth="1"/>
    <col min="7433" max="7433" width="12" style="9" hidden="1" customWidth="1"/>
    <col min="7434" max="7680" width="12" style="9"/>
    <col min="7681" max="7681" width="7.125" style="9" customWidth="1"/>
    <col min="7682" max="7682" width="11.125" style="9" customWidth="1"/>
    <col min="7683" max="7683" width="10.875" style="9" customWidth="1"/>
    <col min="7684" max="7684" width="6.125" style="9" customWidth="1"/>
    <col min="7685" max="7685" width="7.875" style="9" customWidth="1"/>
    <col min="7686" max="7686" width="8" style="9" customWidth="1"/>
    <col min="7687" max="7687" width="7.875" style="9" customWidth="1"/>
    <col min="7688" max="7688" width="11.125" style="9" customWidth="1"/>
    <col min="7689" max="7689" width="12" style="9" hidden="1" customWidth="1"/>
    <col min="7690" max="7936" width="12" style="9"/>
    <col min="7937" max="7937" width="7.125" style="9" customWidth="1"/>
    <col min="7938" max="7938" width="11.125" style="9" customWidth="1"/>
    <col min="7939" max="7939" width="10.875" style="9" customWidth="1"/>
    <col min="7940" max="7940" width="6.125" style="9" customWidth="1"/>
    <col min="7941" max="7941" width="7.875" style="9" customWidth="1"/>
    <col min="7942" max="7942" width="8" style="9" customWidth="1"/>
    <col min="7943" max="7943" width="7.875" style="9" customWidth="1"/>
    <col min="7944" max="7944" width="11.125" style="9" customWidth="1"/>
    <col min="7945" max="7945" width="12" style="9" hidden="1" customWidth="1"/>
    <col min="7946" max="8192" width="12" style="9"/>
    <col min="8193" max="8193" width="7.125" style="9" customWidth="1"/>
    <col min="8194" max="8194" width="11.125" style="9" customWidth="1"/>
    <col min="8195" max="8195" width="10.875" style="9" customWidth="1"/>
    <col min="8196" max="8196" width="6.125" style="9" customWidth="1"/>
    <col min="8197" max="8197" width="7.875" style="9" customWidth="1"/>
    <col min="8198" max="8198" width="8" style="9" customWidth="1"/>
    <col min="8199" max="8199" width="7.875" style="9" customWidth="1"/>
    <col min="8200" max="8200" width="11.125" style="9" customWidth="1"/>
    <col min="8201" max="8201" width="12" style="9" hidden="1" customWidth="1"/>
    <col min="8202" max="8448" width="12" style="9"/>
    <col min="8449" max="8449" width="7.125" style="9" customWidth="1"/>
    <col min="8450" max="8450" width="11.125" style="9" customWidth="1"/>
    <col min="8451" max="8451" width="10.875" style="9" customWidth="1"/>
    <col min="8452" max="8452" width="6.125" style="9" customWidth="1"/>
    <col min="8453" max="8453" width="7.875" style="9" customWidth="1"/>
    <col min="8454" max="8454" width="8" style="9" customWidth="1"/>
    <col min="8455" max="8455" width="7.875" style="9" customWidth="1"/>
    <col min="8456" max="8456" width="11.125" style="9" customWidth="1"/>
    <col min="8457" max="8457" width="12" style="9" hidden="1" customWidth="1"/>
    <col min="8458" max="8704" width="12" style="9"/>
    <col min="8705" max="8705" width="7.125" style="9" customWidth="1"/>
    <col min="8706" max="8706" width="11.125" style="9" customWidth="1"/>
    <col min="8707" max="8707" width="10.875" style="9" customWidth="1"/>
    <col min="8708" max="8708" width="6.125" style="9" customWidth="1"/>
    <col min="8709" max="8709" width="7.875" style="9" customWidth="1"/>
    <col min="8710" max="8710" width="8" style="9" customWidth="1"/>
    <col min="8711" max="8711" width="7.875" style="9" customWidth="1"/>
    <col min="8712" max="8712" width="11.125" style="9" customWidth="1"/>
    <col min="8713" max="8713" width="12" style="9" hidden="1" customWidth="1"/>
    <col min="8714" max="8960" width="12" style="9"/>
    <col min="8961" max="8961" width="7.125" style="9" customWidth="1"/>
    <col min="8962" max="8962" width="11.125" style="9" customWidth="1"/>
    <col min="8963" max="8963" width="10.875" style="9" customWidth="1"/>
    <col min="8964" max="8964" width="6.125" style="9" customWidth="1"/>
    <col min="8965" max="8965" width="7.875" style="9" customWidth="1"/>
    <col min="8966" max="8966" width="8" style="9" customWidth="1"/>
    <col min="8967" max="8967" width="7.875" style="9" customWidth="1"/>
    <col min="8968" max="8968" width="11.125" style="9" customWidth="1"/>
    <col min="8969" max="8969" width="12" style="9" hidden="1" customWidth="1"/>
    <col min="8970" max="9216" width="12" style="9"/>
    <col min="9217" max="9217" width="7.125" style="9" customWidth="1"/>
    <col min="9218" max="9218" width="11.125" style="9" customWidth="1"/>
    <col min="9219" max="9219" width="10.875" style="9" customWidth="1"/>
    <col min="9220" max="9220" width="6.125" style="9" customWidth="1"/>
    <col min="9221" max="9221" width="7.875" style="9" customWidth="1"/>
    <col min="9222" max="9222" width="8" style="9" customWidth="1"/>
    <col min="9223" max="9223" width="7.875" style="9" customWidth="1"/>
    <col min="9224" max="9224" width="11.125" style="9" customWidth="1"/>
    <col min="9225" max="9225" width="12" style="9" hidden="1" customWidth="1"/>
    <col min="9226" max="9472" width="12" style="9"/>
    <col min="9473" max="9473" width="7.125" style="9" customWidth="1"/>
    <col min="9474" max="9474" width="11.125" style="9" customWidth="1"/>
    <col min="9475" max="9475" width="10.875" style="9" customWidth="1"/>
    <col min="9476" max="9476" width="6.125" style="9" customWidth="1"/>
    <col min="9477" max="9477" width="7.875" style="9" customWidth="1"/>
    <col min="9478" max="9478" width="8" style="9" customWidth="1"/>
    <col min="9479" max="9479" width="7.875" style="9" customWidth="1"/>
    <col min="9480" max="9480" width="11.125" style="9" customWidth="1"/>
    <col min="9481" max="9481" width="12" style="9" hidden="1" customWidth="1"/>
    <col min="9482" max="9728" width="12" style="9"/>
    <col min="9729" max="9729" width="7.125" style="9" customWidth="1"/>
    <col min="9730" max="9730" width="11.125" style="9" customWidth="1"/>
    <col min="9731" max="9731" width="10.875" style="9" customWidth="1"/>
    <col min="9732" max="9732" width="6.125" style="9" customWidth="1"/>
    <col min="9733" max="9733" width="7.875" style="9" customWidth="1"/>
    <col min="9734" max="9734" width="8" style="9" customWidth="1"/>
    <col min="9735" max="9735" width="7.875" style="9" customWidth="1"/>
    <col min="9736" max="9736" width="11.125" style="9" customWidth="1"/>
    <col min="9737" max="9737" width="12" style="9" hidden="1" customWidth="1"/>
    <col min="9738" max="9984" width="12" style="9"/>
    <col min="9985" max="9985" width="7.125" style="9" customWidth="1"/>
    <col min="9986" max="9986" width="11.125" style="9" customWidth="1"/>
    <col min="9987" max="9987" width="10.875" style="9" customWidth="1"/>
    <col min="9988" max="9988" width="6.125" style="9" customWidth="1"/>
    <col min="9989" max="9989" width="7.875" style="9" customWidth="1"/>
    <col min="9990" max="9990" width="8" style="9" customWidth="1"/>
    <col min="9991" max="9991" width="7.875" style="9" customWidth="1"/>
    <col min="9992" max="9992" width="11.125" style="9" customWidth="1"/>
    <col min="9993" max="9993" width="12" style="9" hidden="1" customWidth="1"/>
    <col min="9994" max="10240" width="12" style="9"/>
    <col min="10241" max="10241" width="7.125" style="9" customWidth="1"/>
    <col min="10242" max="10242" width="11.125" style="9" customWidth="1"/>
    <col min="10243" max="10243" width="10.875" style="9" customWidth="1"/>
    <col min="10244" max="10244" width="6.125" style="9" customWidth="1"/>
    <col min="10245" max="10245" width="7.875" style="9" customWidth="1"/>
    <col min="10246" max="10246" width="8" style="9" customWidth="1"/>
    <col min="10247" max="10247" width="7.875" style="9" customWidth="1"/>
    <col min="10248" max="10248" width="11.125" style="9" customWidth="1"/>
    <col min="10249" max="10249" width="12" style="9" hidden="1" customWidth="1"/>
    <col min="10250" max="10496" width="12" style="9"/>
    <col min="10497" max="10497" width="7.125" style="9" customWidth="1"/>
    <col min="10498" max="10498" width="11.125" style="9" customWidth="1"/>
    <col min="10499" max="10499" width="10.875" style="9" customWidth="1"/>
    <col min="10500" max="10500" width="6.125" style="9" customWidth="1"/>
    <col min="10501" max="10501" width="7.875" style="9" customWidth="1"/>
    <col min="10502" max="10502" width="8" style="9" customWidth="1"/>
    <col min="10503" max="10503" width="7.875" style="9" customWidth="1"/>
    <col min="10504" max="10504" width="11.125" style="9" customWidth="1"/>
    <col min="10505" max="10505" width="12" style="9" hidden="1" customWidth="1"/>
    <col min="10506" max="10752" width="12" style="9"/>
    <col min="10753" max="10753" width="7.125" style="9" customWidth="1"/>
    <col min="10754" max="10754" width="11.125" style="9" customWidth="1"/>
    <col min="10755" max="10755" width="10.875" style="9" customWidth="1"/>
    <col min="10756" max="10756" width="6.125" style="9" customWidth="1"/>
    <col min="10757" max="10757" width="7.875" style="9" customWidth="1"/>
    <col min="10758" max="10758" width="8" style="9" customWidth="1"/>
    <col min="10759" max="10759" width="7.875" style="9" customWidth="1"/>
    <col min="10760" max="10760" width="11.125" style="9" customWidth="1"/>
    <col min="10761" max="10761" width="12" style="9" hidden="1" customWidth="1"/>
    <col min="10762" max="11008" width="12" style="9"/>
    <col min="11009" max="11009" width="7.125" style="9" customWidth="1"/>
    <col min="11010" max="11010" width="11.125" style="9" customWidth="1"/>
    <col min="11011" max="11011" width="10.875" style="9" customWidth="1"/>
    <col min="11012" max="11012" width="6.125" style="9" customWidth="1"/>
    <col min="11013" max="11013" width="7.875" style="9" customWidth="1"/>
    <col min="11014" max="11014" width="8" style="9" customWidth="1"/>
    <col min="11015" max="11015" width="7.875" style="9" customWidth="1"/>
    <col min="11016" max="11016" width="11.125" style="9" customWidth="1"/>
    <col min="11017" max="11017" width="12" style="9" hidden="1" customWidth="1"/>
    <col min="11018" max="11264" width="12" style="9"/>
    <col min="11265" max="11265" width="7.125" style="9" customWidth="1"/>
    <col min="11266" max="11266" width="11.125" style="9" customWidth="1"/>
    <col min="11267" max="11267" width="10.875" style="9" customWidth="1"/>
    <col min="11268" max="11268" width="6.125" style="9" customWidth="1"/>
    <col min="11269" max="11269" width="7.875" style="9" customWidth="1"/>
    <col min="11270" max="11270" width="8" style="9" customWidth="1"/>
    <col min="11271" max="11271" width="7.875" style="9" customWidth="1"/>
    <col min="11272" max="11272" width="11.125" style="9" customWidth="1"/>
    <col min="11273" max="11273" width="12" style="9" hidden="1" customWidth="1"/>
    <col min="11274" max="11520" width="12" style="9"/>
    <col min="11521" max="11521" width="7.125" style="9" customWidth="1"/>
    <col min="11522" max="11522" width="11.125" style="9" customWidth="1"/>
    <col min="11523" max="11523" width="10.875" style="9" customWidth="1"/>
    <col min="11524" max="11524" width="6.125" style="9" customWidth="1"/>
    <col min="11525" max="11525" width="7.875" style="9" customWidth="1"/>
    <col min="11526" max="11526" width="8" style="9" customWidth="1"/>
    <col min="11527" max="11527" width="7.875" style="9" customWidth="1"/>
    <col min="11528" max="11528" width="11.125" style="9" customWidth="1"/>
    <col min="11529" max="11529" width="12" style="9" hidden="1" customWidth="1"/>
    <col min="11530" max="11776" width="12" style="9"/>
    <col min="11777" max="11777" width="7.125" style="9" customWidth="1"/>
    <col min="11778" max="11778" width="11.125" style="9" customWidth="1"/>
    <col min="11779" max="11779" width="10.875" style="9" customWidth="1"/>
    <col min="11780" max="11780" width="6.125" style="9" customWidth="1"/>
    <col min="11781" max="11781" width="7.875" style="9" customWidth="1"/>
    <col min="11782" max="11782" width="8" style="9" customWidth="1"/>
    <col min="11783" max="11783" width="7.875" style="9" customWidth="1"/>
    <col min="11784" max="11784" width="11.125" style="9" customWidth="1"/>
    <col min="11785" max="11785" width="12" style="9" hidden="1" customWidth="1"/>
    <col min="11786" max="12032" width="12" style="9"/>
    <col min="12033" max="12033" width="7.125" style="9" customWidth="1"/>
    <col min="12034" max="12034" width="11.125" style="9" customWidth="1"/>
    <col min="12035" max="12035" width="10.875" style="9" customWidth="1"/>
    <col min="12036" max="12036" width="6.125" style="9" customWidth="1"/>
    <col min="12037" max="12037" width="7.875" style="9" customWidth="1"/>
    <col min="12038" max="12038" width="8" style="9" customWidth="1"/>
    <col min="12039" max="12039" width="7.875" style="9" customWidth="1"/>
    <col min="12040" max="12040" width="11.125" style="9" customWidth="1"/>
    <col min="12041" max="12041" width="12" style="9" hidden="1" customWidth="1"/>
    <col min="12042" max="12288" width="12" style="9"/>
    <col min="12289" max="12289" width="7.125" style="9" customWidth="1"/>
    <col min="12290" max="12290" width="11.125" style="9" customWidth="1"/>
    <col min="12291" max="12291" width="10.875" style="9" customWidth="1"/>
    <col min="12292" max="12292" width="6.125" style="9" customWidth="1"/>
    <col min="12293" max="12293" width="7.875" style="9" customWidth="1"/>
    <col min="12294" max="12294" width="8" style="9" customWidth="1"/>
    <col min="12295" max="12295" width="7.875" style="9" customWidth="1"/>
    <col min="12296" max="12296" width="11.125" style="9" customWidth="1"/>
    <col min="12297" max="12297" width="12" style="9" hidden="1" customWidth="1"/>
    <col min="12298" max="12544" width="12" style="9"/>
    <col min="12545" max="12545" width="7.125" style="9" customWidth="1"/>
    <col min="12546" max="12546" width="11.125" style="9" customWidth="1"/>
    <col min="12547" max="12547" width="10.875" style="9" customWidth="1"/>
    <col min="12548" max="12548" width="6.125" style="9" customWidth="1"/>
    <col min="12549" max="12549" width="7.875" style="9" customWidth="1"/>
    <col min="12550" max="12550" width="8" style="9" customWidth="1"/>
    <col min="12551" max="12551" width="7.875" style="9" customWidth="1"/>
    <col min="12552" max="12552" width="11.125" style="9" customWidth="1"/>
    <col min="12553" max="12553" width="12" style="9" hidden="1" customWidth="1"/>
    <col min="12554" max="12800" width="12" style="9"/>
    <col min="12801" max="12801" width="7.125" style="9" customWidth="1"/>
    <col min="12802" max="12802" width="11.125" style="9" customWidth="1"/>
    <col min="12803" max="12803" width="10.875" style="9" customWidth="1"/>
    <col min="12804" max="12804" width="6.125" style="9" customWidth="1"/>
    <col min="12805" max="12805" width="7.875" style="9" customWidth="1"/>
    <col min="12806" max="12806" width="8" style="9" customWidth="1"/>
    <col min="12807" max="12807" width="7.875" style="9" customWidth="1"/>
    <col min="12808" max="12808" width="11.125" style="9" customWidth="1"/>
    <col min="12809" max="12809" width="12" style="9" hidden="1" customWidth="1"/>
    <col min="12810" max="13056" width="12" style="9"/>
    <col min="13057" max="13057" width="7.125" style="9" customWidth="1"/>
    <col min="13058" max="13058" width="11.125" style="9" customWidth="1"/>
    <col min="13059" max="13059" width="10.875" style="9" customWidth="1"/>
    <col min="13060" max="13060" width="6.125" style="9" customWidth="1"/>
    <col min="13061" max="13061" width="7.875" style="9" customWidth="1"/>
    <col min="13062" max="13062" width="8" style="9" customWidth="1"/>
    <col min="13063" max="13063" width="7.875" style="9" customWidth="1"/>
    <col min="13064" max="13064" width="11.125" style="9" customWidth="1"/>
    <col min="13065" max="13065" width="12" style="9" hidden="1" customWidth="1"/>
    <col min="13066" max="13312" width="12" style="9"/>
    <col min="13313" max="13313" width="7.125" style="9" customWidth="1"/>
    <col min="13314" max="13314" width="11.125" style="9" customWidth="1"/>
    <col min="13315" max="13315" width="10.875" style="9" customWidth="1"/>
    <col min="13316" max="13316" width="6.125" style="9" customWidth="1"/>
    <col min="13317" max="13317" width="7.875" style="9" customWidth="1"/>
    <col min="13318" max="13318" width="8" style="9" customWidth="1"/>
    <col min="13319" max="13319" width="7.875" style="9" customWidth="1"/>
    <col min="13320" max="13320" width="11.125" style="9" customWidth="1"/>
    <col min="13321" max="13321" width="12" style="9" hidden="1" customWidth="1"/>
    <col min="13322" max="13568" width="12" style="9"/>
    <col min="13569" max="13569" width="7.125" style="9" customWidth="1"/>
    <col min="13570" max="13570" width="11.125" style="9" customWidth="1"/>
    <col min="13571" max="13571" width="10.875" style="9" customWidth="1"/>
    <col min="13572" max="13572" width="6.125" style="9" customWidth="1"/>
    <col min="13573" max="13573" width="7.875" style="9" customWidth="1"/>
    <col min="13574" max="13574" width="8" style="9" customWidth="1"/>
    <col min="13575" max="13575" width="7.875" style="9" customWidth="1"/>
    <col min="13576" max="13576" width="11.125" style="9" customWidth="1"/>
    <col min="13577" max="13577" width="12" style="9" hidden="1" customWidth="1"/>
    <col min="13578" max="13824" width="12" style="9"/>
    <col min="13825" max="13825" width="7.125" style="9" customWidth="1"/>
    <col min="13826" max="13826" width="11.125" style="9" customWidth="1"/>
    <col min="13827" max="13827" width="10.875" style="9" customWidth="1"/>
    <col min="13828" max="13828" width="6.125" style="9" customWidth="1"/>
    <col min="13829" max="13829" width="7.875" style="9" customWidth="1"/>
    <col min="13830" max="13830" width="8" style="9" customWidth="1"/>
    <col min="13831" max="13831" width="7.875" style="9" customWidth="1"/>
    <col min="13832" max="13832" width="11.125" style="9" customWidth="1"/>
    <col min="13833" max="13833" width="12" style="9" hidden="1" customWidth="1"/>
    <col min="13834" max="14080" width="12" style="9"/>
    <col min="14081" max="14081" width="7.125" style="9" customWidth="1"/>
    <col min="14082" max="14082" width="11.125" style="9" customWidth="1"/>
    <col min="14083" max="14083" width="10.875" style="9" customWidth="1"/>
    <col min="14084" max="14084" width="6.125" style="9" customWidth="1"/>
    <col min="14085" max="14085" width="7.875" style="9" customWidth="1"/>
    <col min="14086" max="14086" width="8" style="9" customWidth="1"/>
    <col min="14087" max="14087" width="7.875" style="9" customWidth="1"/>
    <col min="14088" max="14088" width="11.125" style="9" customWidth="1"/>
    <col min="14089" max="14089" width="12" style="9" hidden="1" customWidth="1"/>
    <col min="14090" max="14336" width="12" style="9"/>
    <col min="14337" max="14337" width="7.125" style="9" customWidth="1"/>
    <col min="14338" max="14338" width="11.125" style="9" customWidth="1"/>
    <col min="14339" max="14339" width="10.875" style="9" customWidth="1"/>
    <col min="14340" max="14340" width="6.125" style="9" customWidth="1"/>
    <col min="14341" max="14341" width="7.875" style="9" customWidth="1"/>
    <col min="14342" max="14342" width="8" style="9" customWidth="1"/>
    <col min="14343" max="14343" width="7.875" style="9" customWidth="1"/>
    <col min="14344" max="14344" width="11.125" style="9" customWidth="1"/>
    <col min="14345" max="14345" width="12" style="9" hidden="1" customWidth="1"/>
    <col min="14346" max="14592" width="12" style="9"/>
    <col min="14593" max="14593" width="7.125" style="9" customWidth="1"/>
    <col min="14594" max="14594" width="11.125" style="9" customWidth="1"/>
    <col min="14595" max="14595" width="10.875" style="9" customWidth="1"/>
    <col min="14596" max="14596" width="6.125" style="9" customWidth="1"/>
    <col min="14597" max="14597" width="7.875" style="9" customWidth="1"/>
    <col min="14598" max="14598" width="8" style="9" customWidth="1"/>
    <col min="14599" max="14599" width="7.875" style="9" customWidth="1"/>
    <col min="14600" max="14600" width="11.125" style="9" customWidth="1"/>
    <col min="14601" max="14601" width="12" style="9" hidden="1" customWidth="1"/>
    <col min="14602" max="14848" width="12" style="9"/>
    <col min="14849" max="14849" width="7.125" style="9" customWidth="1"/>
    <col min="14850" max="14850" width="11.125" style="9" customWidth="1"/>
    <col min="14851" max="14851" width="10.875" style="9" customWidth="1"/>
    <col min="14852" max="14852" width="6.125" style="9" customWidth="1"/>
    <col min="14853" max="14853" width="7.875" style="9" customWidth="1"/>
    <col min="14854" max="14854" width="8" style="9" customWidth="1"/>
    <col min="14855" max="14855" width="7.875" style="9" customWidth="1"/>
    <col min="14856" max="14856" width="11.125" style="9" customWidth="1"/>
    <col min="14857" max="14857" width="12" style="9" hidden="1" customWidth="1"/>
    <col min="14858" max="15104" width="12" style="9"/>
    <col min="15105" max="15105" width="7.125" style="9" customWidth="1"/>
    <col min="15106" max="15106" width="11.125" style="9" customWidth="1"/>
    <col min="15107" max="15107" width="10.875" style="9" customWidth="1"/>
    <col min="15108" max="15108" width="6.125" style="9" customWidth="1"/>
    <col min="15109" max="15109" width="7.875" style="9" customWidth="1"/>
    <col min="15110" max="15110" width="8" style="9" customWidth="1"/>
    <col min="15111" max="15111" width="7.875" style="9" customWidth="1"/>
    <col min="15112" max="15112" width="11.125" style="9" customWidth="1"/>
    <col min="15113" max="15113" width="12" style="9" hidden="1" customWidth="1"/>
    <col min="15114" max="15360" width="12" style="9"/>
    <col min="15361" max="15361" width="7.125" style="9" customWidth="1"/>
    <col min="15362" max="15362" width="11.125" style="9" customWidth="1"/>
    <col min="15363" max="15363" width="10.875" style="9" customWidth="1"/>
    <col min="15364" max="15364" width="6.125" style="9" customWidth="1"/>
    <col min="15365" max="15365" width="7.875" style="9" customWidth="1"/>
    <col min="15366" max="15366" width="8" style="9" customWidth="1"/>
    <col min="15367" max="15367" width="7.875" style="9" customWidth="1"/>
    <col min="15368" max="15368" width="11.125" style="9" customWidth="1"/>
    <col min="15369" max="15369" width="12" style="9" hidden="1" customWidth="1"/>
    <col min="15370" max="15616" width="12" style="9"/>
    <col min="15617" max="15617" width="7.125" style="9" customWidth="1"/>
    <col min="15618" max="15618" width="11.125" style="9" customWidth="1"/>
    <col min="15619" max="15619" width="10.875" style="9" customWidth="1"/>
    <col min="15620" max="15620" width="6.125" style="9" customWidth="1"/>
    <col min="15621" max="15621" width="7.875" style="9" customWidth="1"/>
    <col min="15622" max="15622" width="8" style="9" customWidth="1"/>
    <col min="15623" max="15623" width="7.875" style="9" customWidth="1"/>
    <col min="15624" max="15624" width="11.125" style="9" customWidth="1"/>
    <col min="15625" max="15625" width="12" style="9" hidden="1" customWidth="1"/>
    <col min="15626" max="15872" width="12" style="9"/>
    <col min="15873" max="15873" width="7.125" style="9" customWidth="1"/>
    <col min="15874" max="15874" width="11.125" style="9" customWidth="1"/>
    <col min="15875" max="15875" width="10.875" style="9" customWidth="1"/>
    <col min="15876" max="15876" width="6.125" style="9" customWidth="1"/>
    <col min="15877" max="15877" width="7.875" style="9" customWidth="1"/>
    <col min="15878" max="15878" width="8" style="9" customWidth="1"/>
    <col min="15879" max="15879" width="7.875" style="9" customWidth="1"/>
    <col min="15880" max="15880" width="11.125" style="9" customWidth="1"/>
    <col min="15881" max="15881" width="12" style="9" hidden="1" customWidth="1"/>
    <col min="15882" max="16128" width="12" style="9"/>
    <col min="16129" max="16129" width="7.125" style="9" customWidth="1"/>
    <col min="16130" max="16130" width="11.125" style="9" customWidth="1"/>
    <col min="16131" max="16131" width="10.875" style="9" customWidth="1"/>
    <col min="16132" max="16132" width="6.125" style="9" customWidth="1"/>
    <col min="16133" max="16133" width="7.875" style="9" customWidth="1"/>
    <col min="16134" max="16134" width="8" style="9" customWidth="1"/>
    <col min="16135" max="16135" width="7.875" style="9" customWidth="1"/>
    <col min="16136" max="16136" width="11.125" style="9" customWidth="1"/>
    <col min="16137" max="16137" width="12" style="9" hidden="1" customWidth="1"/>
    <col min="16138" max="16384" width="12" style="9"/>
  </cols>
  <sheetData>
    <row r="1" spans="1:9" ht="14.25" customHeight="1">
      <c r="A1" s="121"/>
      <c r="B1" s="121"/>
      <c r="C1" s="121"/>
      <c r="D1" s="121"/>
      <c r="E1" s="121"/>
      <c r="F1" s="121"/>
      <c r="G1" s="121"/>
      <c r="H1" s="121"/>
      <c r="I1" s="121"/>
    </row>
    <row r="2" spans="1:9" s="72" customFormat="1" ht="24.75" customHeight="1">
      <c r="A2" s="254" t="s">
        <v>181</v>
      </c>
      <c r="B2" s="254"/>
      <c r="C2" s="254"/>
      <c r="D2" s="254"/>
      <c r="E2" s="254"/>
      <c r="F2" s="254"/>
      <c r="G2" s="254"/>
      <c r="H2" s="254"/>
      <c r="I2" s="254"/>
    </row>
    <row r="3" spans="1:9" s="72" customFormat="1" ht="24.75" customHeight="1">
      <c r="A3" s="75"/>
      <c r="B3" s="75"/>
      <c r="C3" s="75"/>
      <c r="D3" s="75"/>
      <c r="E3" s="75"/>
      <c r="F3" s="75"/>
      <c r="G3" s="75"/>
      <c r="H3" s="75"/>
      <c r="I3" s="75"/>
    </row>
    <row r="4" spans="1:9" s="72" customFormat="1" ht="24.75" customHeight="1">
      <c r="A4" s="255" t="s">
        <v>182</v>
      </c>
      <c r="B4" s="256"/>
      <c r="C4" s="256"/>
      <c r="D4" s="256"/>
      <c r="E4" s="256"/>
      <c r="F4" s="256"/>
      <c r="G4" s="256"/>
      <c r="H4" s="256"/>
    </row>
    <row r="5" spans="1:9" s="72" customFormat="1" ht="24.75" customHeight="1">
      <c r="A5" s="257" t="s">
        <v>183</v>
      </c>
      <c r="B5" s="257"/>
      <c r="C5" s="258" t="s">
        <v>184</v>
      </c>
      <c r="D5" s="258"/>
      <c r="E5" s="258"/>
      <c r="F5" s="259" t="s">
        <v>185</v>
      </c>
      <c r="G5" s="259"/>
      <c r="H5" s="260" t="s">
        <v>5</v>
      </c>
      <c r="I5" s="258"/>
    </row>
    <row r="6" spans="1:9" s="72" customFormat="1" ht="29.1" customHeight="1">
      <c r="A6" s="258" t="s">
        <v>186</v>
      </c>
      <c r="B6" s="258"/>
      <c r="C6" s="258" t="s">
        <v>187</v>
      </c>
      <c r="D6" s="258"/>
      <c r="E6" s="258"/>
      <c r="F6" s="257" t="s">
        <v>188</v>
      </c>
      <c r="G6" s="257"/>
      <c r="H6" s="76" t="s">
        <v>189</v>
      </c>
      <c r="I6" s="86"/>
    </row>
    <row r="7" spans="1:9" s="72" customFormat="1" ht="24.75" customHeight="1">
      <c r="A7" s="257" t="s">
        <v>190</v>
      </c>
      <c r="B7" s="257"/>
      <c r="C7" s="257"/>
      <c r="D7" s="257"/>
      <c r="E7" s="257" t="s">
        <v>191</v>
      </c>
      <c r="F7" s="257"/>
      <c r="G7" s="257"/>
      <c r="H7" s="257"/>
    </row>
    <row r="8" spans="1:9" s="72" customFormat="1" ht="24.75" customHeight="1">
      <c r="A8" s="255" t="s">
        <v>192</v>
      </c>
      <c r="B8" s="256"/>
      <c r="C8" s="256"/>
      <c r="D8" s="256"/>
      <c r="E8" s="256"/>
      <c r="F8" s="256"/>
      <c r="G8" s="256"/>
      <c r="H8" s="256"/>
      <c r="I8" s="77"/>
    </row>
    <row r="9" spans="1:9" s="72" customFormat="1" ht="24.75" customHeight="1">
      <c r="A9" s="261" t="s">
        <v>193</v>
      </c>
      <c r="B9" s="262"/>
      <c r="C9" s="262"/>
      <c r="D9" s="262"/>
      <c r="E9" s="262"/>
      <c r="F9" s="262"/>
      <c r="G9" s="262"/>
      <c r="H9" s="262"/>
      <c r="I9" s="263"/>
    </row>
    <row r="10" spans="1:9" s="72" customFormat="1" ht="120.95" customHeight="1">
      <c r="A10" s="264" t="s">
        <v>194</v>
      </c>
      <c r="B10" s="265"/>
      <c r="C10" s="265"/>
      <c r="D10" s="265"/>
      <c r="E10" s="265"/>
      <c r="F10" s="265"/>
      <c r="G10" s="265"/>
      <c r="H10" s="265"/>
      <c r="I10" s="87"/>
    </row>
    <row r="11" spans="1:9" s="72" customFormat="1" ht="296.10000000000002" customHeight="1">
      <c r="A11" s="266" t="s">
        <v>195</v>
      </c>
      <c r="B11" s="267"/>
      <c r="C11" s="267"/>
      <c r="D11" s="267"/>
      <c r="E11" s="267"/>
      <c r="F11" s="267"/>
      <c r="G11" s="267"/>
      <c r="H11" s="268"/>
      <c r="I11" s="77"/>
    </row>
    <row r="12" spans="1:9" s="72" customFormat="1" ht="24.75" customHeight="1">
      <c r="A12" s="269" t="s">
        <v>196</v>
      </c>
      <c r="B12" s="269"/>
      <c r="C12" s="269"/>
      <c r="D12" s="269"/>
      <c r="E12" s="269"/>
      <c r="F12" s="269"/>
      <c r="G12" s="269"/>
      <c r="H12" s="269"/>
      <c r="I12" s="269"/>
    </row>
    <row r="13" spans="1:9" s="72" customFormat="1" ht="195.95" customHeight="1">
      <c r="A13" s="265" t="s">
        <v>197</v>
      </c>
      <c r="B13" s="270"/>
      <c r="C13" s="270"/>
      <c r="D13" s="270"/>
      <c r="E13" s="270"/>
      <c r="F13" s="270"/>
      <c r="G13" s="270"/>
      <c r="H13" s="270"/>
      <c r="I13" s="77"/>
    </row>
    <row r="14" spans="1:9" s="72" customFormat="1" ht="23.25" customHeight="1">
      <c r="A14" s="271" t="s">
        <v>198</v>
      </c>
      <c r="B14" s="272"/>
      <c r="C14" s="273" t="s">
        <v>199</v>
      </c>
      <c r="D14" s="273"/>
      <c r="E14" s="273"/>
      <c r="F14" s="273"/>
      <c r="G14" s="273"/>
      <c r="H14" s="273"/>
      <c r="I14" s="77"/>
    </row>
    <row r="15" spans="1:9" s="72" customFormat="1" ht="36" customHeight="1">
      <c r="A15" s="304" t="s">
        <v>200</v>
      </c>
      <c r="B15" s="305"/>
      <c r="C15" s="274" t="s">
        <v>201</v>
      </c>
      <c r="D15" s="274"/>
      <c r="E15" s="274"/>
      <c r="F15" s="274"/>
      <c r="G15" s="274"/>
      <c r="H15" s="274"/>
      <c r="I15" s="77"/>
    </row>
    <row r="16" spans="1:9" s="72" customFormat="1" ht="36" customHeight="1">
      <c r="A16" s="306"/>
      <c r="B16" s="307"/>
      <c r="C16" s="275" t="s">
        <v>202</v>
      </c>
      <c r="D16" s="276"/>
      <c r="E16" s="276"/>
      <c r="F16" s="276"/>
      <c r="G16" s="276"/>
      <c r="H16" s="277"/>
      <c r="I16" s="77"/>
    </row>
    <row r="17" spans="1:9" s="72" customFormat="1" ht="51.95" customHeight="1">
      <c r="A17" s="306"/>
      <c r="B17" s="307"/>
      <c r="C17" s="274" t="s">
        <v>203</v>
      </c>
      <c r="D17" s="274"/>
      <c r="E17" s="274"/>
      <c r="F17" s="274"/>
      <c r="G17" s="274"/>
      <c r="H17" s="274"/>
      <c r="I17" s="77"/>
    </row>
    <row r="18" spans="1:9" s="72" customFormat="1" ht="66" customHeight="1">
      <c r="A18" s="304" t="s">
        <v>204</v>
      </c>
      <c r="B18" s="305"/>
      <c r="C18" s="274" t="s">
        <v>205</v>
      </c>
      <c r="D18" s="274"/>
      <c r="E18" s="274"/>
      <c r="F18" s="274"/>
      <c r="G18" s="274"/>
      <c r="H18" s="274"/>
      <c r="I18" s="77"/>
    </row>
    <row r="19" spans="1:9" s="72" customFormat="1" ht="57" customHeight="1">
      <c r="A19" s="306"/>
      <c r="B19" s="307"/>
      <c r="C19" s="274" t="s">
        <v>206</v>
      </c>
      <c r="D19" s="274"/>
      <c r="E19" s="274"/>
      <c r="F19" s="274"/>
      <c r="G19" s="274"/>
      <c r="H19" s="274"/>
      <c r="I19" s="77"/>
    </row>
    <row r="20" spans="1:9" s="72" customFormat="1" ht="65.099999999999994" customHeight="1">
      <c r="A20" s="306"/>
      <c r="B20" s="307"/>
      <c r="C20" s="274" t="s">
        <v>207</v>
      </c>
      <c r="D20" s="274"/>
      <c r="E20" s="274"/>
      <c r="F20" s="274"/>
      <c r="G20" s="274"/>
      <c r="H20" s="274"/>
      <c r="I20" s="77"/>
    </row>
    <row r="21" spans="1:9" s="72" customFormat="1" ht="84.95" customHeight="1">
      <c r="A21" s="304" t="s">
        <v>208</v>
      </c>
      <c r="B21" s="305"/>
      <c r="C21" s="274" t="s">
        <v>209</v>
      </c>
      <c r="D21" s="274"/>
      <c r="E21" s="274"/>
      <c r="F21" s="274"/>
      <c r="G21" s="274"/>
      <c r="H21" s="274"/>
      <c r="I21" s="77"/>
    </row>
    <row r="22" spans="1:9" s="72" customFormat="1" ht="51.95" customHeight="1">
      <c r="A22" s="306"/>
      <c r="B22" s="307"/>
      <c r="C22" s="274" t="s">
        <v>210</v>
      </c>
      <c r="D22" s="274"/>
      <c r="E22" s="274"/>
      <c r="F22" s="274"/>
      <c r="G22" s="274"/>
      <c r="H22" s="274"/>
      <c r="I22" s="77"/>
    </row>
    <row r="23" spans="1:9" s="72" customFormat="1" ht="90.95" customHeight="1">
      <c r="A23" s="306"/>
      <c r="B23" s="307"/>
      <c r="C23" s="274" t="s">
        <v>211</v>
      </c>
      <c r="D23" s="274"/>
      <c r="E23" s="274"/>
      <c r="F23" s="274"/>
      <c r="G23" s="274"/>
      <c r="H23" s="274"/>
      <c r="I23" s="77"/>
    </row>
    <row r="24" spans="1:9" s="72" customFormat="1" ht="60" customHeight="1">
      <c r="A24" s="308" t="s">
        <v>212</v>
      </c>
      <c r="B24" s="309"/>
      <c r="C24" s="274" t="s">
        <v>213</v>
      </c>
      <c r="D24" s="274"/>
      <c r="E24" s="274"/>
      <c r="F24" s="274"/>
      <c r="G24" s="274"/>
      <c r="H24" s="274"/>
      <c r="I24" s="77"/>
    </row>
    <row r="25" spans="1:9" s="72" customFormat="1" ht="60" customHeight="1">
      <c r="A25" s="310"/>
      <c r="B25" s="311"/>
      <c r="C25" s="275" t="s">
        <v>214</v>
      </c>
      <c r="D25" s="276"/>
      <c r="E25" s="276"/>
      <c r="F25" s="276"/>
      <c r="G25" s="276"/>
      <c r="H25" s="277"/>
      <c r="I25" s="77"/>
    </row>
    <row r="26" spans="1:9" s="72" customFormat="1" ht="51" customHeight="1">
      <c r="A26" s="310"/>
      <c r="B26" s="311"/>
      <c r="C26" s="278" t="s">
        <v>215</v>
      </c>
      <c r="D26" s="278"/>
      <c r="E26" s="278"/>
      <c r="F26" s="278"/>
      <c r="G26" s="278"/>
      <c r="H26" s="278"/>
      <c r="I26" s="77"/>
    </row>
    <row r="27" spans="1:9" s="72" customFormat="1" ht="78.95" customHeight="1">
      <c r="A27" s="304" t="s">
        <v>216</v>
      </c>
      <c r="B27" s="305"/>
      <c r="C27" s="274" t="s">
        <v>217</v>
      </c>
      <c r="D27" s="274"/>
      <c r="E27" s="274"/>
      <c r="F27" s="274"/>
      <c r="G27" s="274"/>
      <c r="H27" s="274"/>
      <c r="I27" s="77"/>
    </row>
    <row r="28" spans="1:9" s="72" customFormat="1" ht="78.95" customHeight="1">
      <c r="A28" s="306"/>
      <c r="B28" s="307"/>
      <c r="C28" s="275" t="s">
        <v>218</v>
      </c>
      <c r="D28" s="276"/>
      <c r="E28" s="276"/>
      <c r="F28" s="276"/>
      <c r="G28" s="276"/>
      <c r="H28" s="277"/>
      <c r="I28" s="77"/>
    </row>
    <row r="29" spans="1:9" s="72" customFormat="1" ht="84.95" customHeight="1">
      <c r="A29" s="306"/>
      <c r="B29" s="307"/>
      <c r="C29" s="274" t="s">
        <v>219</v>
      </c>
      <c r="D29" s="274"/>
      <c r="E29" s="274"/>
      <c r="F29" s="274"/>
      <c r="G29" s="274"/>
      <c r="H29" s="274"/>
      <c r="I29" s="77"/>
    </row>
    <row r="30" spans="1:9" s="72" customFormat="1" ht="123" customHeight="1">
      <c r="A30" s="304" t="s">
        <v>220</v>
      </c>
      <c r="B30" s="305"/>
      <c r="C30" s="274" t="s">
        <v>221</v>
      </c>
      <c r="D30" s="274"/>
      <c r="E30" s="274"/>
      <c r="F30" s="274"/>
      <c r="G30" s="274"/>
      <c r="H30" s="274"/>
      <c r="I30" s="77"/>
    </row>
    <row r="31" spans="1:9" s="72" customFormat="1" ht="120" customHeight="1">
      <c r="A31" s="306"/>
      <c r="B31" s="307"/>
      <c r="C31" s="274" t="s">
        <v>222</v>
      </c>
      <c r="D31" s="274"/>
      <c r="E31" s="274"/>
      <c r="F31" s="274"/>
      <c r="G31" s="274"/>
      <c r="H31" s="274"/>
      <c r="I31" s="77"/>
    </row>
    <row r="32" spans="1:9" s="72" customFormat="1" ht="78" customHeight="1">
      <c r="A32" s="304" t="s">
        <v>223</v>
      </c>
      <c r="B32" s="305"/>
      <c r="C32" s="274" t="s">
        <v>224</v>
      </c>
      <c r="D32" s="274"/>
      <c r="E32" s="274"/>
      <c r="F32" s="274"/>
      <c r="G32" s="274"/>
      <c r="H32" s="274"/>
      <c r="I32" s="77"/>
    </row>
    <row r="33" spans="1:9" s="72" customFormat="1" ht="81" customHeight="1">
      <c r="A33" s="306"/>
      <c r="B33" s="307"/>
      <c r="C33" s="274" t="s">
        <v>225</v>
      </c>
      <c r="D33" s="274"/>
      <c r="E33" s="274"/>
      <c r="F33" s="274"/>
      <c r="G33" s="274"/>
      <c r="H33" s="274"/>
      <c r="I33" s="77"/>
    </row>
    <row r="34" spans="1:9" s="72" customFormat="1" ht="48" customHeight="1">
      <c r="A34" s="304" t="s">
        <v>226</v>
      </c>
      <c r="B34" s="305"/>
      <c r="C34" s="274" t="s">
        <v>227</v>
      </c>
      <c r="D34" s="274"/>
      <c r="E34" s="274"/>
      <c r="F34" s="274"/>
      <c r="G34" s="274"/>
      <c r="H34" s="274"/>
      <c r="I34" s="77"/>
    </row>
    <row r="35" spans="1:9" s="72" customFormat="1" ht="48" customHeight="1">
      <c r="A35" s="306"/>
      <c r="B35" s="307"/>
      <c r="C35" s="275" t="s">
        <v>228</v>
      </c>
      <c r="D35" s="276"/>
      <c r="E35" s="276"/>
      <c r="F35" s="276"/>
      <c r="G35" s="276"/>
      <c r="H35" s="277"/>
      <c r="I35" s="77"/>
    </row>
    <row r="36" spans="1:9" s="72" customFormat="1" ht="54" customHeight="1">
      <c r="A36" s="306"/>
      <c r="B36" s="307"/>
      <c r="C36" s="274" t="s">
        <v>229</v>
      </c>
      <c r="D36" s="274"/>
      <c r="E36" s="274"/>
      <c r="F36" s="274"/>
      <c r="G36" s="274"/>
      <c r="H36" s="274"/>
      <c r="I36" s="77"/>
    </row>
    <row r="37" spans="1:9" s="72" customFormat="1" ht="33.950000000000003" customHeight="1">
      <c r="A37" s="304" t="s">
        <v>230</v>
      </c>
      <c r="B37" s="305"/>
      <c r="C37" s="274" t="s">
        <v>231</v>
      </c>
      <c r="D37" s="274"/>
      <c r="E37" s="274"/>
      <c r="F37" s="274"/>
      <c r="G37" s="274"/>
      <c r="H37" s="274"/>
      <c r="I37" s="77"/>
    </row>
    <row r="38" spans="1:9" s="72" customFormat="1" ht="33" customHeight="1">
      <c r="A38" s="306"/>
      <c r="B38" s="307"/>
      <c r="C38" s="274" t="s">
        <v>232</v>
      </c>
      <c r="D38" s="274"/>
      <c r="E38" s="274"/>
      <c r="F38" s="274"/>
      <c r="G38" s="274"/>
      <c r="H38" s="274"/>
      <c r="I38" s="77"/>
    </row>
    <row r="39" spans="1:9" s="72" customFormat="1" ht="69" customHeight="1">
      <c r="A39" s="304" t="s">
        <v>233</v>
      </c>
      <c r="B39" s="305"/>
      <c r="C39" s="274" t="s">
        <v>234</v>
      </c>
      <c r="D39" s="274"/>
      <c r="E39" s="274"/>
      <c r="F39" s="274"/>
      <c r="G39" s="274"/>
      <c r="H39" s="274"/>
      <c r="I39" s="77"/>
    </row>
    <row r="40" spans="1:9" s="72" customFormat="1" ht="83.1" customHeight="1">
      <c r="A40" s="306"/>
      <c r="B40" s="307"/>
      <c r="C40" s="274" t="s">
        <v>235</v>
      </c>
      <c r="D40" s="274"/>
      <c r="E40" s="274"/>
      <c r="F40" s="274"/>
      <c r="G40" s="274"/>
      <c r="H40" s="274"/>
      <c r="I40" s="77"/>
    </row>
    <row r="41" spans="1:9" s="72" customFormat="1" ht="45.95" customHeight="1">
      <c r="A41" s="312" t="s">
        <v>236</v>
      </c>
      <c r="B41" s="313"/>
      <c r="C41" s="274" t="s">
        <v>237</v>
      </c>
      <c r="D41" s="274"/>
      <c r="E41" s="274"/>
      <c r="F41" s="274"/>
      <c r="G41" s="274"/>
      <c r="H41" s="274"/>
      <c r="I41" s="77"/>
    </row>
    <row r="42" spans="1:9" s="72" customFormat="1" ht="66" customHeight="1">
      <c r="A42" s="314"/>
      <c r="B42" s="315"/>
      <c r="C42" s="274" t="s">
        <v>238</v>
      </c>
      <c r="D42" s="274"/>
      <c r="E42" s="274"/>
      <c r="F42" s="274"/>
      <c r="G42" s="274"/>
      <c r="H42" s="274"/>
      <c r="I42" s="77"/>
    </row>
    <row r="43" spans="1:9" s="72" customFormat="1" ht="54" customHeight="1">
      <c r="A43" s="304" t="s">
        <v>239</v>
      </c>
      <c r="B43" s="305"/>
      <c r="C43" s="274" t="s">
        <v>240</v>
      </c>
      <c r="D43" s="274"/>
      <c r="E43" s="274"/>
      <c r="F43" s="274"/>
      <c r="G43" s="274"/>
      <c r="H43" s="274"/>
    </row>
    <row r="44" spans="1:9" s="72" customFormat="1" ht="60" customHeight="1">
      <c r="A44" s="306"/>
      <c r="B44" s="307"/>
      <c r="C44" s="274" t="s">
        <v>241</v>
      </c>
      <c r="D44" s="274"/>
      <c r="E44" s="274"/>
      <c r="F44" s="274"/>
      <c r="G44" s="274"/>
      <c r="H44" s="274"/>
    </row>
    <row r="45" spans="1:9" s="72" customFormat="1" ht="24.75" customHeight="1">
      <c r="A45" s="279" t="s">
        <v>242</v>
      </c>
      <c r="B45" s="280"/>
      <c r="C45" s="280"/>
      <c r="D45" s="280"/>
      <c r="E45" s="280"/>
      <c r="F45" s="280"/>
      <c r="G45" s="280"/>
      <c r="H45" s="280"/>
    </row>
    <row r="46" spans="1:9" s="72" customFormat="1" ht="24.75" customHeight="1">
      <c r="A46" s="269" t="s">
        <v>243</v>
      </c>
      <c r="B46" s="269"/>
      <c r="C46" s="257" t="s">
        <v>244</v>
      </c>
      <c r="D46" s="257"/>
      <c r="E46" s="257"/>
      <c r="F46" s="257"/>
      <c r="G46" s="257"/>
      <c r="H46" s="257"/>
      <c r="I46" s="257"/>
    </row>
    <row r="47" spans="1:9" s="72" customFormat="1" ht="24.75" customHeight="1">
      <c r="A47" s="269" t="s">
        <v>245</v>
      </c>
      <c r="B47" s="269"/>
      <c r="C47" s="257" t="s">
        <v>246</v>
      </c>
      <c r="D47" s="257"/>
      <c r="E47" s="257"/>
      <c r="F47" s="257"/>
      <c r="G47" s="257"/>
      <c r="H47" s="257"/>
      <c r="I47" s="257"/>
    </row>
    <row r="48" spans="1:9" s="72" customFormat="1" ht="24.75" customHeight="1">
      <c r="A48" s="255" t="s">
        <v>247</v>
      </c>
      <c r="B48" s="256"/>
      <c r="C48" s="256"/>
      <c r="D48" s="256"/>
      <c r="E48" s="256"/>
      <c r="F48" s="256"/>
      <c r="G48" s="256"/>
      <c r="H48" s="256"/>
    </row>
    <row r="49" spans="1:14" s="72" customFormat="1" ht="24.75" customHeight="1">
      <c r="A49" s="281" t="s">
        <v>248</v>
      </c>
      <c r="B49" s="281"/>
      <c r="C49" s="281"/>
      <c r="D49" s="281"/>
      <c r="E49" s="281"/>
      <c r="F49" s="281"/>
      <c r="G49" s="281"/>
      <c r="H49" s="281"/>
    </row>
    <row r="50" spans="1:14" s="72" customFormat="1" ht="24.75" customHeight="1">
      <c r="A50" s="255" t="s">
        <v>249</v>
      </c>
      <c r="B50" s="256"/>
      <c r="C50" s="256"/>
      <c r="D50" s="256"/>
      <c r="E50" s="256"/>
      <c r="F50" s="256"/>
      <c r="G50" s="256"/>
      <c r="H50" s="256"/>
    </row>
    <row r="51" spans="1:14" s="72" customFormat="1" ht="27.75" customHeight="1">
      <c r="A51" s="76" t="s">
        <v>250</v>
      </c>
      <c r="B51" s="282" t="s">
        <v>251</v>
      </c>
      <c r="C51" s="282"/>
      <c r="D51" s="282"/>
      <c r="E51" s="282"/>
      <c r="F51" s="282"/>
      <c r="G51" s="282"/>
      <c r="H51" s="282"/>
    </row>
    <row r="52" spans="1:14" s="72" customFormat="1" ht="27.75" customHeight="1">
      <c r="A52" s="76" t="s">
        <v>252</v>
      </c>
      <c r="B52" s="283" t="s">
        <v>253</v>
      </c>
      <c r="C52" s="283"/>
      <c r="D52" s="283"/>
      <c r="E52" s="283"/>
      <c r="F52" s="283"/>
      <c r="G52" s="283"/>
      <c r="H52" s="77"/>
      <c r="L52"/>
      <c r="M52"/>
      <c r="N52"/>
    </row>
    <row r="53" spans="1:14" s="72" customFormat="1" ht="24.75" customHeight="1">
      <c r="A53" s="78" t="s">
        <v>254</v>
      </c>
      <c r="B53" s="284" t="s">
        <v>255</v>
      </c>
      <c r="C53" s="284"/>
      <c r="D53" s="284"/>
      <c r="E53" s="79" t="s">
        <v>256</v>
      </c>
      <c r="F53" s="79" t="s">
        <v>257</v>
      </c>
      <c r="G53" s="285" t="s">
        <v>258</v>
      </c>
      <c r="H53" s="286"/>
      <c r="L53"/>
      <c r="M53"/>
      <c r="N53"/>
    </row>
    <row r="54" spans="1:14" s="72" customFormat="1" ht="24.75" customHeight="1">
      <c r="A54" s="82" t="s">
        <v>259</v>
      </c>
      <c r="B54" s="287" t="s">
        <v>260</v>
      </c>
      <c r="C54" s="287"/>
      <c r="D54" s="287"/>
      <c r="E54" s="83">
        <v>3</v>
      </c>
      <c r="F54" s="83">
        <v>1.5</v>
      </c>
      <c r="G54" s="285" t="s">
        <v>261</v>
      </c>
      <c r="H54" s="286"/>
      <c r="I54" s="80"/>
      <c r="L54"/>
      <c r="M54"/>
      <c r="N54"/>
    </row>
    <row r="55" spans="1:14" s="72" customFormat="1" ht="24.75" customHeight="1">
      <c r="A55" s="82" t="s">
        <v>262</v>
      </c>
      <c r="B55" s="287" t="s">
        <v>263</v>
      </c>
      <c r="C55" s="287"/>
      <c r="D55" s="287"/>
      <c r="E55" s="83">
        <v>3</v>
      </c>
      <c r="F55" s="83">
        <v>1.5</v>
      </c>
      <c r="G55" s="285" t="s">
        <v>264</v>
      </c>
      <c r="H55" s="286"/>
      <c r="I55" s="80"/>
      <c r="L55"/>
      <c r="M55"/>
      <c r="N55"/>
    </row>
    <row r="56" spans="1:14" s="72" customFormat="1" ht="24.75" customHeight="1">
      <c r="A56" s="82" t="s">
        <v>265</v>
      </c>
      <c r="B56" s="287" t="s">
        <v>266</v>
      </c>
      <c r="C56" s="287"/>
      <c r="D56" s="287"/>
      <c r="E56" s="83">
        <v>18</v>
      </c>
      <c r="F56" s="84">
        <v>9</v>
      </c>
      <c r="G56" s="285" t="s">
        <v>261</v>
      </c>
      <c r="H56" s="286"/>
      <c r="I56" s="80"/>
      <c r="L56"/>
      <c r="M56"/>
      <c r="N56"/>
    </row>
    <row r="57" spans="1:14" s="72" customFormat="1" ht="24.75" customHeight="1">
      <c r="A57" s="82" t="s">
        <v>267</v>
      </c>
      <c r="B57" s="287" t="s">
        <v>268</v>
      </c>
      <c r="C57" s="287"/>
      <c r="D57" s="287"/>
      <c r="E57" s="83">
        <v>2</v>
      </c>
      <c r="F57" s="84">
        <v>1</v>
      </c>
      <c r="G57" s="285" t="s">
        <v>264</v>
      </c>
      <c r="H57" s="286"/>
      <c r="I57" s="80"/>
      <c r="L57"/>
      <c r="M57"/>
      <c r="N57"/>
    </row>
    <row r="58" spans="1:14" s="72" customFormat="1" ht="24.75" customHeight="1">
      <c r="A58" s="82" t="s">
        <v>269</v>
      </c>
      <c r="B58" s="287" t="s">
        <v>270</v>
      </c>
      <c r="C58" s="287"/>
      <c r="D58" s="287"/>
      <c r="E58" s="83">
        <v>16</v>
      </c>
      <c r="F58" s="84">
        <v>8</v>
      </c>
      <c r="G58" s="285" t="s">
        <v>271</v>
      </c>
      <c r="H58" s="286"/>
      <c r="I58" s="80"/>
      <c r="L58"/>
      <c r="M58"/>
      <c r="N58"/>
    </row>
    <row r="59" spans="1:14" s="72" customFormat="1" ht="24.75" customHeight="1">
      <c r="A59" s="82" t="s">
        <v>272</v>
      </c>
      <c r="B59" s="287" t="s">
        <v>273</v>
      </c>
      <c r="C59" s="287"/>
      <c r="D59" s="287"/>
      <c r="E59" s="83">
        <v>3</v>
      </c>
      <c r="F59" s="84">
        <v>2</v>
      </c>
      <c r="G59" s="285" t="s">
        <v>274</v>
      </c>
      <c r="H59" s="286"/>
      <c r="I59" s="80"/>
      <c r="L59"/>
      <c r="M59"/>
      <c r="N59"/>
    </row>
    <row r="60" spans="1:14" s="72" customFormat="1" ht="24.75" customHeight="1">
      <c r="A60" s="82" t="s">
        <v>275</v>
      </c>
      <c r="B60" s="287" t="s">
        <v>276</v>
      </c>
      <c r="C60" s="287"/>
      <c r="D60" s="287"/>
      <c r="E60" s="83" t="s">
        <v>130</v>
      </c>
      <c r="F60" s="84">
        <v>4</v>
      </c>
      <c r="G60" s="285" t="s">
        <v>274</v>
      </c>
      <c r="H60" s="286"/>
      <c r="I60" s="76"/>
      <c r="L60"/>
      <c r="M60"/>
      <c r="N60"/>
    </row>
    <row r="61" spans="1:14" s="72" customFormat="1" ht="24.75" customHeight="1">
      <c r="A61" s="78" t="s">
        <v>277</v>
      </c>
      <c r="B61" s="284"/>
      <c r="C61" s="284"/>
      <c r="D61" s="284"/>
      <c r="E61" s="85"/>
      <c r="F61" s="85">
        <v>27</v>
      </c>
      <c r="G61" s="285" t="s">
        <v>130</v>
      </c>
      <c r="H61" s="286"/>
    </row>
    <row r="62" spans="1:14" s="72" customFormat="1" ht="48.6" customHeight="1">
      <c r="A62" s="78" t="s">
        <v>278</v>
      </c>
      <c r="B62" s="278" t="s">
        <v>279</v>
      </c>
      <c r="C62" s="288"/>
      <c r="D62" s="288"/>
      <c r="E62" s="288"/>
      <c r="F62" s="288"/>
      <c r="G62" s="288"/>
      <c r="H62" s="288"/>
    </row>
    <row r="63" spans="1:14" s="72" customFormat="1" ht="26.45" customHeight="1">
      <c r="A63" s="76"/>
      <c r="B63" s="282"/>
      <c r="C63" s="269"/>
      <c r="D63" s="269"/>
      <c r="E63" s="269"/>
      <c r="F63" s="269"/>
      <c r="G63" s="269"/>
      <c r="H63" s="269"/>
    </row>
    <row r="64" spans="1:14" s="72" customFormat="1" ht="24.75" customHeight="1">
      <c r="A64" s="255" t="s">
        <v>280</v>
      </c>
      <c r="B64" s="256"/>
      <c r="C64" s="256"/>
      <c r="D64" s="256"/>
      <c r="E64" s="256"/>
      <c r="F64" s="256"/>
      <c r="G64" s="256"/>
      <c r="H64" s="256"/>
    </row>
    <row r="65" spans="1:9" s="72" customFormat="1" ht="9.75" customHeight="1">
      <c r="A65" s="88"/>
      <c r="B65" s="88"/>
    </row>
    <row r="66" spans="1:9" s="72" customFormat="1" ht="27.95" customHeight="1">
      <c r="A66" s="289" t="s">
        <v>254</v>
      </c>
      <c r="B66" s="300" t="s">
        <v>255</v>
      </c>
      <c r="C66" s="300"/>
      <c r="D66" s="300" t="s">
        <v>257</v>
      </c>
      <c r="E66" s="289" t="s">
        <v>281</v>
      </c>
      <c r="F66" s="289"/>
      <c r="G66" s="289"/>
      <c r="H66" s="300"/>
      <c r="I66" s="77"/>
    </row>
    <row r="67" spans="1:9" s="72" customFormat="1" ht="39" customHeight="1">
      <c r="A67" s="289"/>
      <c r="B67" s="300"/>
      <c r="C67" s="300"/>
      <c r="D67" s="300"/>
      <c r="E67" s="89" t="s">
        <v>282</v>
      </c>
      <c r="F67" s="89" t="s">
        <v>283</v>
      </c>
      <c r="G67" s="89" t="s">
        <v>284</v>
      </c>
      <c r="H67" s="300"/>
    </row>
    <row r="68" spans="1:9" s="72" customFormat="1" ht="27" customHeight="1">
      <c r="A68" s="79">
        <v>1</v>
      </c>
      <c r="B68" s="285" t="s">
        <v>273</v>
      </c>
      <c r="C68" s="286"/>
      <c r="D68" s="90">
        <v>2</v>
      </c>
      <c r="E68" s="79" t="s">
        <v>285</v>
      </c>
      <c r="F68" s="79"/>
      <c r="G68" s="79"/>
      <c r="H68" s="81"/>
    </row>
    <row r="69" spans="1:9" s="72" customFormat="1" ht="27" customHeight="1">
      <c r="A69" s="79">
        <v>2</v>
      </c>
      <c r="B69" s="271" t="s">
        <v>260</v>
      </c>
      <c r="C69" s="272"/>
      <c r="D69" s="90">
        <v>1.5</v>
      </c>
      <c r="E69" s="79"/>
      <c r="F69" s="79" t="s">
        <v>285</v>
      </c>
      <c r="G69" s="79"/>
      <c r="H69" s="81"/>
    </row>
    <row r="70" spans="1:9" s="72" customFormat="1" ht="30" customHeight="1">
      <c r="A70" s="79">
        <v>3</v>
      </c>
      <c r="B70" s="271" t="s">
        <v>263</v>
      </c>
      <c r="C70" s="272"/>
      <c r="D70" s="90">
        <v>1.5</v>
      </c>
      <c r="E70" s="79"/>
      <c r="F70" s="79"/>
      <c r="G70" s="79" t="s">
        <v>285</v>
      </c>
      <c r="H70" s="81"/>
    </row>
    <row r="71" spans="1:9" s="72" customFormat="1" ht="24.75" customHeight="1">
      <c r="A71" s="79"/>
      <c r="B71" s="285"/>
      <c r="C71" s="286"/>
      <c r="D71" s="90"/>
      <c r="E71" s="79"/>
      <c r="F71" s="79"/>
      <c r="G71" s="79"/>
      <c r="H71" s="81"/>
    </row>
    <row r="72" spans="1:9" s="72" customFormat="1" ht="24.75" customHeight="1">
      <c r="A72" s="79"/>
      <c r="B72" s="285"/>
      <c r="C72" s="286"/>
      <c r="D72" s="90"/>
      <c r="E72" s="79"/>
      <c r="F72" s="79"/>
      <c r="G72" s="79"/>
      <c r="H72" s="81"/>
    </row>
    <row r="73" spans="1:9" s="72" customFormat="1" ht="24.75" customHeight="1">
      <c r="A73" s="79"/>
      <c r="B73" s="285"/>
      <c r="C73" s="286"/>
      <c r="D73" s="90"/>
      <c r="E73" s="79"/>
      <c r="F73" s="79"/>
      <c r="G73" s="79"/>
      <c r="H73" s="81"/>
    </row>
    <row r="74" spans="1:9" s="72" customFormat="1" ht="24.75" customHeight="1">
      <c r="A74" s="285" t="s">
        <v>277</v>
      </c>
      <c r="B74" s="290"/>
      <c r="C74" s="286"/>
      <c r="D74" s="91"/>
      <c r="E74" s="79" t="s">
        <v>285</v>
      </c>
      <c r="F74" s="79" t="s">
        <v>285</v>
      </c>
      <c r="G74" s="79" t="s">
        <v>285</v>
      </c>
      <c r="H74" s="81"/>
    </row>
    <row r="75" spans="1:9" s="72" customFormat="1" ht="30" customHeight="1">
      <c r="A75" s="255" t="s">
        <v>286</v>
      </c>
      <c r="B75" s="256"/>
      <c r="C75" s="256"/>
      <c r="D75" s="256"/>
      <c r="E75" s="256"/>
      <c r="F75" s="256"/>
      <c r="G75" s="256"/>
      <c r="H75" s="256"/>
    </row>
    <row r="76" spans="1:9" s="73" customFormat="1" ht="37.5" customHeight="1">
      <c r="A76" s="291" t="s">
        <v>287</v>
      </c>
      <c r="B76" s="292"/>
      <c r="C76" s="10" t="s">
        <v>288</v>
      </c>
      <c r="D76" s="184" t="s">
        <v>289</v>
      </c>
      <c r="E76" s="184"/>
      <c r="F76" s="184" t="s">
        <v>290</v>
      </c>
      <c r="G76" s="184"/>
      <c r="H76" s="184"/>
    </row>
    <row r="77" spans="1:9" s="74" customFormat="1" ht="28.5" customHeight="1">
      <c r="A77" s="291" t="s">
        <v>291</v>
      </c>
      <c r="B77" s="292"/>
      <c r="C77" s="11" t="s">
        <v>147</v>
      </c>
      <c r="D77" s="197" t="s">
        <v>148</v>
      </c>
      <c r="E77" s="188"/>
      <c r="F77" s="189"/>
      <c r="G77" s="197" t="s">
        <v>149</v>
      </c>
      <c r="H77" s="189"/>
    </row>
    <row r="78" spans="1:9" s="74" customFormat="1" ht="28.5" customHeight="1">
      <c r="A78" s="291" t="s">
        <v>292</v>
      </c>
      <c r="B78" s="292"/>
      <c r="C78" s="11" t="s">
        <v>151</v>
      </c>
      <c r="D78" s="197" t="s">
        <v>152</v>
      </c>
      <c r="E78" s="188"/>
      <c r="F78" s="189"/>
      <c r="G78" s="293">
        <v>0</v>
      </c>
      <c r="H78" s="189"/>
    </row>
    <row r="79" spans="1:9" s="74" customFormat="1" ht="28.5" customHeight="1">
      <c r="A79" s="291" t="s">
        <v>293</v>
      </c>
      <c r="B79" s="292"/>
      <c r="C79" s="11" t="s">
        <v>154</v>
      </c>
      <c r="D79" s="197" t="s">
        <v>155</v>
      </c>
      <c r="E79" s="188"/>
      <c r="F79" s="189"/>
      <c r="G79" s="293">
        <v>0</v>
      </c>
      <c r="H79" s="189"/>
    </row>
    <row r="80" spans="1:9" s="74" customFormat="1" ht="28.5" customHeight="1">
      <c r="A80" s="291" t="s">
        <v>294</v>
      </c>
      <c r="B80" s="292"/>
      <c r="C80" s="11" t="s">
        <v>157</v>
      </c>
      <c r="D80" s="200" t="s">
        <v>158</v>
      </c>
      <c r="E80" s="294"/>
      <c r="F80" s="295"/>
      <c r="G80" s="197" t="s">
        <v>159</v>
      </c>
      <c r="H80" s="189"/>
    </row>
    <row r="81" spans="1:8" s="74" customFormat="1" ht="28.5" customHeight="1">
      <c r="A81" s="291" t="s">
        <v>295</v>
      </c>
      <c r="B81" s="292"/>
      <c r="C81" s="11" t="s">
        <v>161</v>
      </c>
      <c r="D81" s="197" t="s">
        <v>162</v>
      </c>
      <c r="E81" s="188"/>
      <c r="F81" s="189"/>
      <c r="G81" s="296" t="s">
        <v>163</v>
      </c>
      <c r="H81" s="189"/>
    </row>
    <row r="82" spans="1:8" s="72" customFormat="1" ht="16.5" customHeight="1">
      <c r="A82" s="76"/>
      <c r="B82" s="76"/>
    </row>
    <row r="83" spans="1:8" s="72" customFormat="1" ht="24.75" customHeight="1">
      <c r="A83" s="92" t="s">
        <v>296</v>
      </c>
      <c r="B83" s="93"/>
    </row>
    <row r="84" spans="1:8" s="72" customFormat="1" ht="37.5" customHeight="1">
      <c r="A84" s="297" t="s">
        <v>297</v>
      </c>
      <c r="B84" s="297"/>
      <c r="C84" s="297"/>
      <c r="D84" s="297"/>
      <c r="E84" s="297"/>
      <c r="F84" s="297"/>
      <c r="G84" s="297"/>
      <c r="H84" s="297"/>
    </row>
    <row r="85" spans="1:8" s="72" customFormat="1" ht="27.75" customHeight="1">
      <c r="A85" s="287" t="s">
        <v>254</v>
      </c>
      <c r="B85" s="299" t="s">
        <v>255</v>
      </c>
      <c r="C85" s="287" t="s">
        <v>298</v>
      </c>
      <c r="D85" s="298" t="s">
        <v>299</v>
      </c>
      <c r="E85" s="298"/>
      <c r="F85" s="298"/>
      <c r="G85" s="298"/>
      <c r="H85" s="298"/>
    </row>
    <row r="86" spans="1:8" s="72" customFormat="1" ht="24.75" customHeight="1">
      <c r="A86" s="287"/>
      <c r="B86" s="299"/>
      <c r="C86" s="287"/>
      <c r="D86" s="301" t="s">
        <v>300</v>
      </c>
      <c r="E86" s="298" t="s">
        <v>301</v>
      </c>
      <c r="F86" s="298" t="s">
        <v>302</v>
      </c>
      <c r="G86" s="298" t="s">
        <v>303</v>
      </c>
      <c r="H86" s="298" t="s">
        <v>304</v>
      </c>
    </row>
    <row r="87" spans="1:8" s="72" customFormat="1" ht="9.75" customHeight="1">
      <c r="A87" s="287"/>
      <c r="B87" s="299"/>
      <c r="C87" s="287"/>
      <c r="D87" s="301"/>
      <c r="E87" s="298"/>
      <c r="F87" s="302" t="s">
        <v>169</v>
      </c>
      <c r="G87" s="298"/>
      <c r="H87" s="298"/>
    </row>
    <row r="88" spans="1:8">
      <c r="A88" s="79">
        <v>1</v>
      </c>
      <c r="B88" s="94" t="s">
        <v>305</v>
      </c>
      <c r="C88" s="95" t="s">
        <v>174</v>
      </c>
      <c r="D88" s="95"/>
      <c r="E88" s="95"/>
      <c r="F88" s="95"/>
      <c r="G88" s="95" t="s">
        <v>176</v>
      </c>
      <c r="H88" s="303"/>
    </row>
    <row r="89" spans="1:8" ht="45">
      <c r="A89" s="79">
        <v>2</v>
      </c>
      <c r="B89" s="94" t="s">
        <v>306</v>
      </c>
      <c r="C89" s="95" t="s">
        <v>174</v>
      </c>
      <c r="D89" s="95"/>
      <c r="E89" s="95"/>
      <c r="F89" s="95"/>
      <c r="G89" s="95" t="s">
        <v>176</v>
      </c>
      <c r="H89" s="303"/>
    </row>
    <row r="90" spans="1:8" ht="30">
      <c r="A90" s="79">
        <v>3</v>
      </c>
      <c r="B90" s="94" t="s">
        <v>307</v>
      </c>
      <c r="C90" s="95" t="s">
        <v>174</v>
      </c>
      <c r="D90" s="95"/>
      <c r="E90" s="95"/>
      <c r="F90" s="95"/>
      <c r="G90" s="95" t="s">
        <v>176</v>
      </c>
      <c r="H90" s="303"/>
    </row>
    <row r="91" spans="1:8" ht="30">
      <c r="A91" s="79">
        <v>4</v>
      </c>
      <c r="B91" s="94" t="s">
        <v>308</v>
      </c>
      <c r="C91" s="95" t="s">
        <v>174</v>
      </c>
      <c r="D91" s="95"/>
      <c r="E91" s="95"/>
      <c r="F91" s="95"/>
      <c r="G91" s="95" t="s">
        <v>176</v>
      </c>
      <c r="H91" s="303"/>
    </row>
    <row r="92" spans="1:8" ht="45">
      <c r="A92" s="79">
        <v>5</v>
      </c>
      <c r="B92" s="94" t="s">
        <v>309</v>
      </c>
      <c r="C92" s="95" t="s">
        <v>174</v>
      </c>
      <c r="D92" s="95"/>
      <c r="E92" s="95"/>
      <c r="F92" s="95"/>
      <c r="G92" s="95" t="s">
        <v>176</v>
      </c>
      <c r="H92" s="303"/>
    </row>
  </sheetData>
  <mergeCells count="135">
    <mergeCell ref="H88:H92"/>
    <mergeCell ref="A15:B17"/>
    <mergeCell ref="A18:B20"/>
    <mergeCell ref="A21:B23"/>
    <mergeCell ref="A24:B26"/>
    <mergeCell ref="A32:B33"/>
    <mergeCell ref="A27:B29"/>
    <mergeCell ref="A30:B31"/>
    <mergeCell ref="A34:B36"/>
    <mergeCell ref="A37:B38"/>
    <mergeCell ref="A39:B40"/>
    <mergeCell ref="A41:B42"/>
    <mergeCell ref="A43:B44"/>
    <mergeCell ref="B66:C67"/>
    <mergeCell ref="A81:B81"/>
    <mergeCell ref="D81:F81"/>
    <mergeCell ref="G81:H81"/>
    <mergeCell ref="A84:H84"/>
    <mergeCell ref="D85:H85"/>
    <mergeCell ref="A66:A67"/>
    <mergeCell ref="A85:A87"/>
    <mergeCell ref="B85:B87"/>
    <mergeCell ref="C85:C87"/>
    <mergeCell ref="D66:D67"/>
    <mergeCell ref="D86:D87"/>
    <mergeCell ref="E86:E87"/>
    <mergeCell ref="F86:F87"/>
    <mergeCell ref="G86:G87"/>
    <mergeCell ref="H66:H67"/>
    <mergeCell ref="H86:H87"/>
    <mergeCell ref="A78:B78"/>
    <mergeCell ref="D78:F78"/>
    <mergeCell ref="G78:H78"/>
    <mergeCell ref="A79:B79"/>
    <mergeCell ref="D79:F79"/>
    <mergeCell ref="G79:H79"/>
    <mergeCell ref="A80:B80"/>
    <mergeCell ref="D80:F80"/>
    <mergeCell ref="G80:H80"/>
    <mergeCell ref="B71:C71"/>
    <mergeCell ref="B72:C72"/>
    <mergeCell ref="B73:C73"/>
    <mergeCell ref="A74:C74"/>
    <mergeCell ref="A75:H75"/>
    <mergeCell ref="A76:B76"/>
    <mergeCell ref="D76:E76"/>
    <mergeCell ref="F76:H76"/>
    <mergeCell ref="A77:B77"/>
    <mergeCell ref="D77:F77"/>
    <mergeCell ref="G77:H77"/>
    <mergeCell ref="B61:D61"/>
    <mergeCell ref="G61:H61"/>
    <mergeCell ref="B62:H62"/>
    <mergeCell ref="B63:H63"/>
    <mergeCell ref="A64:H64"/>
    <mergeCell ref="E66:G66"/>
    <mergeCell ref="B68:C68"/>
    <mergeCell ref="B69:C69"/>
    <mergeCell ref="B70:C70"/>
    <mergeCell ref="B56:D56"/>
    <mergeCell ref="G56:H56"/>
    <mergeCell ref="B57:D57"/>
    <mergeCell ref="G57:H57"/>
    <mergeCell ref="B58:D58"/>
    <mergeCell ref="G58:H58"/>
    <mergeCell ref="B59:D59"/>
    <mergeCell ref="G59:H59"/>
    <mergeCell ref="B60:D60"/>
    <mergeCell ref="G60:H60"/>
    <mergeCell ref="A49:H49"/>
    <mergeCell ref="A50:H50"/>
    <mergeCell ref="B51:H51"/>
    <mergeCell ref="B52:G52"/>
    <mergeCell ref="B53:D53"/>
    <mergeCell ref="G53:H53"/>
    <mergeCell ref="B54:D54"/>
    <mergeCell ref="G54:H54"/>
    <mergeCell ref="B55:D55"/>
    <mergeCell ref="G55:H55"/>
    <mergeCell ref="C42:H42"/>
    <mergeCell ref="C43:H43"/>
    <mergeCell ref="C44:H44"/>
    <mergeCell ref="A45:H45"/>
    <mergeCell ref="A46:B46"/>
    <mergeCell ref="C46:I46"/>
    <mergeCell ref="A47:B47"/>
    <mergeCell ref="C47:I47"/>
    <mergeCell ref="A48:H48"/>
    <mergeCell ref="C33:H33"/>
    <mergeCell ref="C34:H34"/>
    <mergeCell ref="C35:H35"/>
    <mergeCell ref="C36:H36"/>
    <mergeCell ref="C37:H37"/>
    <mergeCell ref="C38:H38"/>
    <mergeCell ref="C39:H39"/>
    <mergeCell ref="C40:H40"/>
    <mergeCell ref="C41:H41"/>
    <mergeCell ref="C24:H24"/>
    <mergeCell ref="C25:H25"/>
    <mergeCell ref="C26:H26"/>
    <mergeCell ref="C27:H27"/>
    <mergeCell ref="C28:H28"/>
    <mergeCell ref="C29:H29"/>
    <mergeCell ref="C30:H30"/>
    <mergeCell ref="C31:H31"/>
    <mergeCell ref="C32:H32"/>
    <mergeCell ref="C15:H15"/>
    <mergeCell ref="C16:H16"/>
    <mergeCell ref="C17:H17"/>
    <mergeCell ref="C18:H18"/>
    <mergeCell ref="C19:H19"/>
    <mergeCell ref="C20:H20"/>
    <mergeCell ref="C21:H21"/>
    <mergeCell ref="C22:H22"/>
    <mergeCell ref="C23:H23"/>
    <mergeCell ref="A7:D7"/>
    <mergeCell ref="E7:H7"/>
    <mergeCell ref="A8:H8"/>
    <mergeCell ref="A9:I9"/>
    <mergeCell ref="A10:H10"/>
    <mergeCell ref="A11:H11"/>
    <mergeCell ref="A12:I12"/>
    <mergeCell ref="A13:H13"/>
    <mergeCell ref="A14:B14"/>
    <mergeCell ref="C14:H14"/>
    <mergeCell ref="A1:I1"/>
    <mergeCell ref="A2:I2"/>
    <mergeCell ref="A4:H4"/>
    <mergeCell ref="A5:B5"/>
    <mergeCell ref="C5:E5"/>
    <mergeCell ref="F5:G5"/>
    <mergeCell ref="H5:I5"/>
    <mergeCell ref="A6:B6"/>
    <mergeCell ref="C6:E6"/>
    <mergeCell ref="F6:G6"/>
  </mergeCells>
  <phoneticPr fontId="4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AJ79"/>
  <sheetViews>
    <sheetView topLeftCell="A55" workbookViewId="0">
      <selection activeCell="L73" sqref="L73"/>
    </sheetView>
  </sheetViews>
  <sheetFormatPr defaultColWidth="12" defaultRowHeight="14.25"/>
  <cols>
    <col min="1" max="1" width="24.625" style="16" customWidth="1"/>
    <col min="2" max="3" width="5.5" style="17" customWidth="1"/>
    <col min="4" max="4" width="5.875" style="17" customWidth="1"/>
    <col min="5" max="5" width="4.875" style="17" customWidth="1"/>
    <col min="6" max="6" width="4.625" style="17" customWidth="1"/>
    <col min="7" max="8" width="4.875" style="17" customWidth="1"/>
    <col min="9" max="9" width="4.625" style="17" customWidth="1"/>
    <col min="10" max="10" width="4.125" style="17" customWidth="1"/>
    <col min="11" max="12" width="4.875" style="17" customWidth="1"/>
    <col min="13" max="13" width="4.125" style="17" customWidth="1"/>
    <col min="14" max="15" width="4.875" style="17" customWidth="1"/>
    <col min="16" max="16" width="5.25" style="17" customWidth="1"/>
    <col min="17" max="17" width="5" style="17" customWidth="1"/>
    <col min="18" max="18" width="5.125" style="17" customWidth="1"/>
    <col min="19" max="19" width="5.375" style="17" customWidth="1"/>
    <col min="20" max="20" width="5.5" style="17" customWidth="1"/>
    <col min="21" max="22" width="4.875" style="17" customWidth="1"/>
    <col min="23" max="23" width="4.125" style="17" customWidth="1"/>
    <col min="24" max="24" width="4.875" style="17" customWidth="1"/>
    <col min="25" max="25" width="5.5" style="17" customWidth="1"/>
    <col min="26" max="26" width="4.875" style="17" customWidth="1"/>
    <col min="27" max="27" width="4.625" style="17" customWidth="1"/>
    <col min="28" max="31" width="4.875" style="17" customWidth="1"/>
    <col min="32" max="246" width="12" style="18"/>
    <col min="247" max="247" width="24.625" style="18" customWidth="1"/>
    <col min="248" max="248" width="5.125" style="18" customWidth="1"/>
    <col min="249" max="249" width="5.5" style="18" customWidth="1"/>
    <col min="250" max="250" width="4.875" style="18" customWidth="1"/>
    <col min="251" max="252" width="4.625" style="18" customWidth="1"/>
    <col min="253" max="253" width="4.125" style="18" customWidth="1"/>
    <col min="254" max="254" width="4.875" style="18" customWidth="1"/>
    <col min="255" max="256" width="4.625" style="18" customWidth="1"/>
    <col min="257" max="258" width="4.875" style="18" customWidth="1"/>
    <col min="259" max="260" width="4.625" style="18" customWidth="1"/>
    <col min="261" max="261" width="4.125" style="18" customWidth="1"/>
    <col min="262" max="262" width="4.875" style="18" customWidth="1"/>
    <col min="263" max="264" width="4.625" style="18" customWidth="1"/>
    <col min="265" max="265" width="4.125" style="18" customWidth="1"/>
    <col min="266" max="266" width="4.875" style="18" customWidth="1"/>
    <col min="267" max="267" width="4.625" style="18" customWidth="1"/>
    <col min="268" max="268" width="4.125" style="18" customWidth="1"/>
    <col min="269" max="269" width="5" style="18" customWidth="1"/>
    <col min="270" max="270" width="5.125" style="18" customWidth="1"/>
    <col min="271" max="271" width="6.125" style="18" customWidth="1"/>
    <col min="272" max="272" width="6.375" style="18" customWidth="1"/>
    <col min="273" max="273" width="4.875" style="18" customWidth="1"/>
    <col min="274" max="274" width="4.625" style="18" customWidth="1"/>
    <col min="275" max="275" width="4.125" style="18" customWidth="1"/>
    <col min="276" max="276" width="4.875" style="18" customWidth="1"/>
    <col min="277" max="277" width="4.625" style="18" customWidth="1"/>
    <col min="278" max="278" width="5.5" style="18" customWidth="1"/>
    <col min="279" max="279" width="4.875" style="18" customWidth="1"/>
    <col min="280" max="281" width="4.625" style="18" customWidth="1"/>
    <col min="282" max="282" width="4.875" style="18" customWidth="1"/>
    <col min="283" max="284" width="4.625" style="18" customWidth="1"/>
    <col min="285" max="285" width="6.125" style="18" customWidth="1"/>
    <col min="286" max="286" width="5.875" style="18" customWidth="1"/>
    <col min="287" max="502" width="12" style="18"/>
    <col min="503" max="503" width="24.625" style="18" customWidth="1"/>
    <col min="504" max="504" width="5.125" style="18" customWidth="1"/>
    <col min="505" max="505" width="5.5" style="18" customWidth="1"/>
    <col min="506" max="506" width="4.875" style="18" customWidth="1"/>
    <col min="507" max="508" width="4.625" style="18" customWidth="1"/>
    <col min="509" max="509" width="4.125" style="18" customWidth="1"/>
    <col min="510" max="510" width="4.875" style="18" customWidth="1"/>
    <col min="511" max="512" width="4.625" style="18" customWidth="1"/>
    <col min="513" max="514" width="4.875" style="18" customWidth="1"/>
    <col min="515" max="516" width="4.625" style="18" customWidth="1"/>
    <col min="517" max="517" width="4.125" style="18" customWidth="1"/>
    <col min="518" max="518" width="4.875" style="18" customWidth="1"/>
    <col min="519" max="520" width="4.625" style="18" customWidth="1"/>
    <col min="521" max="521" width="4.125" style="18" customWidth="1"/>
    <col min="522" max="522" width="4.875" style="18" customWidth="1"/>
    <col min="523" max="523" width="4.625" style="18" customWidth="1"/>
    <col min="524" max="524" width="4.125" style="18" customWidth="1"/>
    <col min="525" max="525" width="5" style="18" customWidth="1"/>
    <col min="526" max="526" width="5.125" style="18" customWidth="1"/>
    <col min="527" max="527" width="6.125" style="18" customWidth="1"/>
    <col min="528" max="528" width="6.375" style="18" customWidth="1"/>
    <col min="529" max="529" width="4.875" style="18" customWidth="1"/>
    <col min="530" max="530" width="4.625" style="18" customWidth="1"/>
    <col min="531" max="531" width="4.125" style="18" customWidth="1"/>
    <col min="532" max="532" width="4.875" style="18" customWidth="1"/>
    <col min="533" max="533" width="4.625" style="18" customWidth="1"/>
    <col min="534" max="534" width="5.5" style="18" customWidth="1"/>
    <col min="535" max="535" width="4.875" style="18" customWidth="1"/>
    <col min="536" max="537" width="4.625" style="18" customWidth="1"/>
    <col min="538" max="538" width="4.875" style="18" customWidth="1"/>
    <col min="539" max="540" width="4.625" style="18" customWidth="1"/>
    <col min="541" max="541" width="6.125" style="18" customWidth="1"/>
    <col min="542" max="542" width="5.875" style="18" customWidth="1"/>
    <col min="543" max="758" width="12" style="18"/>
    <col min="759" max="759" width="24.625" style="18" customWidth="1"/>
    <col min="760" max="760" width="5.125" style="18" customWidth="1"/>
    <col min="761" max="761" width="5.5" style="18" customWidth="1"/>
    <col min="762" max="762" width="4.875" style="18" customWidth="1"/>
    <col min="763" max="764" width="4.625" style="18" customWidth="1"/>
    <col min="765" max="765" width="4.125" style="18" customWidth="1"/>
    <col min="766" max="766" width="4.875" style="18" customWidth="1"/>
    <col min="767" max="768" width="4.625" style="18" customWidth="1"/>
    <col min="769" max="770" width="4.875" style="18" customWidth="1"/>
    <col min="771" max="772" width="4.625" style="18" customWidth="1"/>
    <col min="773" max="773" width="4.125" style="18" customWidth="1"/>
    <col min="774" max="774" width="4.875" style="18" customWidth="1"/>
    <col min="775" max="776" width="4.625" style="18" customWidth="1"/>
    <col min="777" max="777" width="4.125" style="18" customWidth="1"/>
    <col min="778" max="778" width="4.875" style="18" customWidth="1"/>
    <col min="779" max="779" width="4.625" style="18" customWidth="1"/>
    <col min="780" max="780" width="4.125" style="18" customWidth="1"/>
    <col min="781" max="781" width="5" style="18" customWidth="1"/>
    <col min="782" max="782" width="5.125" style="18" customWidth="1"/>
    <col min="783" max="783" width="6.125" style="18" customWidth="1"/>
    <col min="784" max="784" width="6.375" style="18" customWidth="1"/>
    <col min="785" max="785" width="4.875" style="18" customWidth="1"/>
    <col min="786" max="786" width="4.625" style="18" customWidth="1"/>
    <col min="787" max="787" width="4.125" style="18" customWidth="1"/>
    <col min="788" max="788" width="4.875" style="18" customWidth="1"/>
    <col min="789" max="789" width="4.625" style="18" customWidth="1"/>
    <col min="790" max="790" width="5.5" style="18" customWidth="1"/>
    <col min="791" max="791" width="4.875" style="18" customWidth="1"/>
    <col min="792" max="793" width="4.625" style="18" customWidth="1"/>
    <col min="794" max="794" width="4.875" style="18" customWidth="1"/>
    <col min="795" max="796" width="4.625" style="18" customWidth="1"/>
    <col min="797" max="797" width="6.125" style="18" customWidth="1"/>
    <col min="798" max="798" width="5.875" style="18" customWidth="1"/>
    <col min="799" max="1014" width="12" style="18"/>
    <col min="1015" max="1015" width="24.625" style="18" customWidth="1"/>
    <col min="1016" max="1016" width="5.125" style="18" customWidth="1"/>
    <col min="1017" max="1017" width="5.5" style="18" customWidth="1"/>
    <col min="1018" max="1018" width="4.875" style="18" customWidth="1"/>
    <col min="1019" max="1020" width="4.625" style="18" customWidth="1"/>
    <col min="1021" max="1021" width="4.125" style="18" customWidth="1"/>
    <col min="1022" max="1022" width="4.875" style="18" customWidth="1"/>
    <col min="1023" max="1024" width="4.625" style="18" customWidth="1"/>
    <col min="1025" max="1026" width="4.875" style="18" customWidth="1"/>
    <col min="1027" max="1028" width="4.625" style="18" customWidth="1"/>
    <col min="1029" max="1029" width="4.125" style="18" customWidth="1"/>
    <col min="1030" max="1030" width="4.875" style="18" customWidth="1"/>
    <col min="1031" max="1032" width="4.625" style="18" customWidth="1"/>
    <col min="1033" max="1033" width="4.125" style="18" customWidth="1"/>
    <col min="1034" max="1034" width="4.875" style="18" customWidth="1"/>
    <col min="1035" max="1035" width="4.625" style="18" customWidth="1"/>
    <col min="1036" max="1036" width="4.125" style="18" customWidth="1"/>
    <col min="1037" max="1037" width="5" style="18" customWidth="1"/>
    <col min="1038" max="1038" width="5.125" style="18" customWidth="1"/>
    <col min="1039" max="1039" width="6.125" style="18" customWidth="1"/>
    <col min="1040" max="1040" width="6.375" style="18" customWidth="1"/>
    <col min="1041" max="1041" width="4.875" style="18" customWidth="1"/>
    <col min="1042" max="1042" width="4.625" style="18" customWidth="1"/>
    <col min="1043" max="1043" width="4.125" style="18" customWidth="1"/>
    <col min="1044" max="1044" width="4.875" style="18" customWidth="1"/>
    <col min="1045" max="1045" width="4.625" style="18" customWidth="1"/>
    <col min="1046" max="1046" width="5.5" style="18" customWidth="1"/>
    <col min="1047" max="1047" width="4.875" style="18" customWidth="1"/>
    <col min="1048" max="1049" width="4.625" style="18" customWidth="1"/>
    <col min="1050" max="1050" width="4.875" style="18" customWidth="1"/>
    <col min="1051" max="1052" width="4.625" style="18" customWidth="1"/>
    <col min="1053" max="1053" width="6.125" style="18" customWidth="1"/>
    <col min="1054" max="1054" width="5.875" style="18" customWidth="1"/>
    <col min="1055" max="1270" width="12" style="18"/>
    <col min="1271" max="1271" width="24.625" style="18" customWidth="1"/>
    <col min="1272" max="1272" width="5.125" style="18" customWidth="1"/>
    <col min="1273" max="1273" width="5.5" style="18" customWidth="1"/>
    <col min="1274" max="1274" width="4.875" style="18" customWidth="1"/>
    <col min="1275" max="1276" width="4.625" style="18" customWidth="1"/>
    <col min="1277" max="1277" width="4.125" style="18" customWidth="1"/>
    <col min="1278" max="1278" width="4.875" style="18" customWidth="1"/>
    <col min="1279" max="1280" width="4.625" style="18" customWidth="1"/>
    <col min="1281" max="1282" width="4.875" style="18" customWidth="1"/>
    <col min="1283" max="1284" width="4.625" style="18" customWidth="1"/>
    <col min="1285" max="1285" width="4.125" style="18" customWidth="1"/>
    <col min="1286" max="1286" width="4.875" style="18" customWidth="1"/>
    <col min="1287" max="1288" width="4.625" style="18" customWidth="1"/>
    <col min="1289" max="1289" width="4.125" style="18" customWidth="1"/>
    <col min="1290" max="1290" width="4.875" style="18" customWidth="1"/>
    <col min="1291" max="1291" width="4.625" style="18" customWidth="1"/>
    <col min="1292" max="1292" width="4.125" style="18" customWidth="1"/>
    <col min="1293" max="1293" width="5" style="18" customWidth="1"/>
    <col min="1294" max="1294" width="5.125" style="18" customWidth="1"/>
    <col min="1295" max="1295" width="6.125" style="18" customWidth="1"/>
    <col min="1296" max="1296" width="6.375" style="18" customWidth="1"/>
    <col min="1297" max="1297" width="4.875" style="18" customWidth="1"/>
    <col min="1298" max="1298" width="4.625" style="18" customWidth="1"/>
    <col min="1299" max="1299" width="4.125" style="18" customWidth="1"/>
    <col min="1300" max="1300" width="4.875" style="18" customWidth="1"/>
    <col min="1301" max="1301" width="4.625" style="18" customWidth="1"/>
    <col min="1302" max="1302" width="5.5" style="18" customWidth="1"/>
    <col min="1303" max="1303" width="4.875" style="18" customWidth="1"/>
    <col min="1304" max="1305" width="4.625" style="18" customWidth="1"/>
    <col min="1306" max="1306" width="4.875" style="18" customWidth="1"/>
    <col min="1307" max="1308" width="4.625" style="18" customWidth="1"/>
    <col min="1309" max="1309" width="6.125" style="18" customWidth="1"/>
    <col min="1310" max="1310" width="5.875" style="18" customWidth="1"/>
    <col min="1311" max="1526" width="12" style="18"/>
    <col min="1527" max="1527" width="24.625" style="18" customWidth="1"/>
    <col min="1528" max="1528" width="5.125" style="18" customWidth="1"/>
    <col min="1529" max="1529" width="5.5" style="18" customWidth="1"/>
    <col min="1530" max="1530" width="4.875" style="18" customWidth="1"/>
    <col min="1531" max="1532" width="4.625" style="18" customWidth="1"/>
    <col min="1533" max="1533" width="4.125" style="18" customWidth="1"/>
    <col min="1534" max="1534" width="4.875" style="18" customWidth="1"/>
    <col min="1535" max="1536" width="4.625" style="18" customWidth="1"/>
    <col min="1537" max="1538" width="4.875" style="18" customWidth="1"/>
    <col min="1539" max="1540" width="4.625" style="18" customWidth="1"/>
    <col min="1541" max="1541" width="4.125" style="18" customWidth="1"/>
    <col min="1542" max="1542" width="4.875" style="18" customWidth="1"/>
    <col min="1543" max="1544" width="4.625" style="18" customWidth="1"/>
    <col min="1545" max="1545" width="4.125" style="18" customWidth="1"/>
    <col min="1546" max="1546" width="4.875" style="18" customWidth="1"/>
    <col min="1547" max="1547" width="4.625" style="18" customWidth="1"/>
    <col min="1548" max="1548" width="4.125" style="18" customWidth="1"/>
    <col min="1549" max="1549" width="5" style="18" customWidth="1"/>
    <col min="1550" max="1550" width="5.125" style="18" customWidth="1"/>
    <col min="1551" max="1551" width="6.125" style="18" customWidth="1"/>
    <col min="1552" max="1552" width="6.375" style="18" customWidth="1"/>
    <col min="1553" max="1553" width="4.875" style="18" customWidth="1"/>
    <col min="1554" max="1554" width="4.625" style="18" customWidth="1"/>
    <col min="1555" max="1555" width="4.125" style="18" customWidth="1"/>
    <col min="1556" max="1556" width="4.875" style="18" customWidth="1"/>
    <col min="1557" max="1557" width="4.625" style="18" customWidth="1"/>
    <col min="1558" max="1558" width="5.5" style="18" customWidth="1"/>
    <col min="1559" max="1559" width="4.875" style="18" customWidth="1"/>
    <col min="1560" max="1561" width="4.625" style="18" customWidth="1"/>
    <col min="1562" max="1562" width="4.875" style="18" customWidth="1"/>
    <col min="1563" max="1564" width="4.625" style="18" customWidth="1"/>
    <col min="1565" max="1565" width="6.125" style="18" customWidth="1"/>
    <col min="1566" max="1566" width="5.875" style="18" customWidth="1"/>
    <col min="1567" max="1782" width="12" style="18"/>
    <col min="1783" max="1783" width="24.625" style="18" customWidth="1"/>
    <col min="1784" max="1784" width="5.125" style="18" customWidth="1"/>
    <col min="1785" max="1785" width="5.5" style="18" customWidth="1"/>
    <col min="1786" max="1786" width="4.875" style="18" customWidth="1"/>
    <col min="1787" max="1788" width="4.625" style="18" customWidth="1"/>
    <col min="1789" max="1789" width="4.125" style="18" customWidth="1"/>
    <col min="1790" max="1790" width="4.875" style="18" customWidth="1"/>
    <col min="1791" max="1792" width="4.625" style="18" customWidth="1"/>
    <col min="1793" max="1794" width="4.875" style="18" customWidth="1"/>
    <col min="1795" max="1796" width="4.625" style="18" customWidth="1"/>
    <col min="1797" max="1797" width="4.125" style="18" customWidth="1"/>
    <col min="1798" max="1798" width="4.875" style="18" customWidth="1"/>
    <col min="1799" max="1800" width="4.625" style="18" customWidth="1"/>
    <col min="1801" max="1801" width="4.125" style="18" customWidth="1"/>
    <col min="1802" max="1802" width="4.875" style="18" customWidth="1"/>
    <col min="1803" max="1803" width="4.625" style="18" customWidth="1"/>
    <col min="1804" max="1804" width="4.125" style="18" customWidth="1"/>
    <col min="1805" max="1805" width="5" style="18" customWidth="1"/>
    <col min="1806" max="1806" width="5.125" style="18" customWidth="1"/>
    <col min="1807" max="1807" width="6.125" style="18" customWidth="1"/>
    <col min="1808" max="1808" width="6.375" style="18" customWidth="1"/>
    <col min="1809" max="1809" width="4.875" style="18" customWidth="1"/>
    <col min="1810" max="1810" width="4.625" style="18" customWidth="1"/>
    <col min="1811" max="1811" width="4.125" style="18" customWidth="1"/>
    <col min="1812" max="1812" width="4.875" style="18" customWidth="1"/>
    <col min="1813" max="1813" width="4.625" style="18" customWidth="1"/>
    <col min="1814" max="1814" width="5.5" style="18" customWidth="1"/>
    <col min="1815" max="1815" width="4.875" style="18" customWidth="1"/>
    <col min="1816" max="1817" width="4.625" style="18" customWidth="1"/>
    <col min="1818" max="1818" width="4.875" style="18" customWidth="1"/>
    <col min="1819" max="1820" width="4.625" style="18" customWidth="1"/>
    <col min="1821" max="1821" width="6.125" style="18" customWidth="1"/>
    <col min="1822" max="1822" width="5.875" style="18" customWidth="1"/>
    <col min="1823" max="2038" width="12" style="18"/>
    <col min="2039" max="2039" width="24.625" style="18" customWidth="1"/>
    <col min="2040" max="2040" width="5.125" style="18" customWidth="1"/>
    <col min="2041" max="2041" width="5.5" style="18" customWidth="1"/>
    <col min="2042" max="2042" width="4.875" style="18" customWidth="1"/>
    <col min="2043" max="2044" width="4.625" style="18" customWidth="1"/>
    <col min="2045" max="2045" width="4.125" style="18" customWidth="1"/>
    <col min="2046" max="2046" width="4.875" style="18" customWidth="1"/>
    <col min="2047" max="2048" width="4.625" style="18" customWidth="1"/>
    <col min="2049" max="2050" width="4.875" style="18" customWidth="1"/>
    <col min="2051" max="2052" width="4.625" style="18" customWidth="1"/>
    <col min="2053" max="2053" width="4.125" style="18" customWidth="1"/>
    <col min="2054" max="2054" width="4.875" style="18" customWidth="1"/>
    <col min="2055" max="2056" width="4.625" style="18" customWidth="1"/>
    <col min="2057" max="2057" width="4.125" style="18" customWidth="1"/>
    <col min="2058" max="2058" width="4.875" style="18" customWidth="1"/>
    <col min="2059" max="2059" width="4.625" style="18" customWidth="1"/>
    <col min="2060" max="2060" width="4.125" style="18" customWidth="1"/>
    <col min="2061" max="2061" width="5" style="18" customWidth="1"/>
    <col min="2062" max="2062" width="5.125" style="18" customWidth="1"/>
    <col min="2063" max="2063" width="6.125" style="18" customWidth="1"/>
    <col min="2064" max="2064" width="6.375" style="18" customWidth="1"/>
    <col min="2065" max="2065" width="4.875" style="18" customWidth="1"/>
    <col min="2066" max="2066" width="4.625" style="18" customWidth="1"/>
    <col min="2067" max="2067" width="4.125" style="18" customWidth="1"/>
    <col min="2068" max="2068" width="4.875" style="18" customWidth="1"/>
    <col min="2069" max="2069" width="4.625" style="18" customWidth="1"/>
    <col min="2070" max="2070" width="5.5" style="18" customWidth="1"/>
    <col min="2071" max="2071" width="4.875" style="18" customWidth="1"/>
    <col min="2072" max="2073" width="4.625" style="18" customWidth="1"/>
    <col min="2074" max="2074" width="4.875" style="18" customWidth="1"/>
    <col min="2075" max="2076" width="4.625" style="18" customWidth="1"/>
    <col min="2077" max="2077" width="6.125" style="18" customWidth="1"/>
    <col min="2078" max="2078" width="5.875" style="18" customWidth="1"/>
    <col min="2079" max="2294" width="12" style="18"/>
    <col min="2295" max="2295" width="24.625" style="18" customWidth="1"/>
    <col min="2296" max="2296" width="5.125" style="18" customWidth="1"/>
    <col min="2297" max="2297" width="5.5" style="18" customWidth="1"/>
    <col min="2298" max="2298" width="4.875" style="18" customWidth="1"/>
    <col min="2299" max="2300" width="4.625" style="18" customWidth="1"/>
    <col min="2301" max="2301" width="4.125" style="18" customWidth="1"/>
    <col min="2302" max="2302" width="4.875" style="18" customWidth="1"/>
    <col min="2303" max="2304" width="4.625" style="18" customWidth="1"/>
    <col min="2305" max="2306" width="4.875" style="18" customWidth="1"/>
    <col min="2307" max="2308" width="4.625" style="18" customWidth="1"/>
    <col min="2309" max="2309" width="4.125" style="18" customWidth="1"/>
    <col min="2310" max="2310" width="4.875" style="18" customWidth="1"/>
    <col min="2311" max="2312" width="4.625" style="18" customWidth="1"/>
    <col min="2313" max="2313" width="4.125" style="18" customWidth="1"/>
    <col min="2314" max="2314" width="4.875" style="18" customWidth="1"/>
    <col min="2315" max="2315" width="4.625" style="18" customWidth="1"/>
    <col min="2316" max="2316" width="4.125" style="18" customWidth="1"/>
    <col min="2317" max="2317" width="5" style="18" customWidth="1"/>
    <col min="2318" max="2318" width="5.125" style="18" customWidth="1"/>
    <col min="2319" max="2319" width="6.125" style="18" customWidth="1"/>
    <col min="2320" max="2320" width="6.375" style="18" customWidth="1"/>
    <col min="2321" max="2321" width="4.875" style="18" customWidth="1"/>
    <col min="2322" max="2322" width="4.625" style="18" customWidth="1"/>
    <col min="2323" max="2323" width="4.125" style="18" customWidth="1"/>
    <col min="2324" max="2324" width="4.875" style="18" customWidth="1"/>
    <col min="2325" max="2325" width="4.625" style="18" customWidth="1"/>
    <col min="2326" max="2326" width="5.5" style="18" customWidth="1"/>
    <col min="2327" max="2327" width="4.875" style="18" customWidth="1"/>
    <col min="2328" max="2329" width="4.625" style="18" customWidth="1"/>
    <col min="2330" max="2330" width="4.875" style="18" customWidth="1"/>
    <col min="2331" max="2332" width="4.625" style="18" customWidth="1"/>
    <col min="2333" max="2333" width="6.125" style="18" customWidth="1"/>
    <col min="2334" max="2334" width="5.875" style="18" customWidth="1"/>
    <col min="2335" max="2550" width="12" style="18"/>
    <col min="2551" max="2551" width="24.625" style="18" customWidth="1"/>
    <col min="2552" max="2552" width="5.125" style="18" customWidth="1"/>
    <col min="2553" max="2553" width="5.5" style="18" customWidth="1"/>
    <col min="2554" max="2554" width="4.875" style="18" customWidth="1"/>
    <col min="2555" max="2556" width="4.625" style="18" customWidth="1"/>
    <col min="2557" max="2557" width="4.125" style="18" customWidth="1"/>
    <col min="2558" max="2558" width="4.875" style="18" customWidth="1"/>
    <col min="2559" max="2560" width="4.625" style="18" customWidth="1"/>
    <col min="2561" max="2562" width="4.875" style="18" customWidth="1"/>
    <col min="2563" max="2564" width="4.625" style="18" customWidth="1"/>
    <col min="2565" max="2565" width="4.125" style="18" customWidth="1"/>
    <col min="2566" max="2566" width="4.875" style="18" customWidth="1"/>
    <col min="2567" max="2568" width="4.625" style="18" customWidth="1"/>
    <col min="2569" max="2569" width="4.125" style="18" customWidth="1"/>
    <col min="2570" max="2570" width="4.875" style="18" customWidth="1"/>
    <col min="2571" max="2571" width="4.625" style="18" customWidth="1"/>
    <col min="2572" max="2572" width="4.125" style="18" customWidth="1"/>
    <col min="2573" max="2573" width="5" style="18" customWidth="1"/>
    <col min="2574" max="2574" width="5.125" style="18" customWidth="1"/>
    <col min="2575" max="2575" width="6.125" style="18" customWidth="1"/>
    <col min="2576" max="2576" width="6.375" style="18" customWidth="1"/>
    <col min="2577" max="2577" width="4.875" style="18" customWidth="1"/>
    <col min="2578" max="2578" width="4.625" style="18" customWidth="1"/>
    <col min="2579" max="2579" width="4.125" style="18" customWidth="1"/>
    <col min="2580" max="2580" width="4.875" style="18" customWidth="1"/>
    <col min="2581" max="2581" width="4.625" style="18" customWidth="1"/>
    <col min="2582" max="2582" width="5.5" style="18" customWidth="1"/>
    <col min="2583" max="2583" width="4.875" style="18" customWidth="1"/>
    <col min="2584" max="2585" width="4.625" style="18" customWidth="1"/>
    <col min="2586" max="2586" width="4.875" style="18" customWidth="1"/>
    <col min="2587" max="2588" width="4.625" style="18" customWidth="1"/>
    <col min="2589" max="2589" width="6.125" style="18" customWidth="1"/>
    <col min="2590" max="2590" width="5.875" style="18" customWidth="1"/>
    <col min="2591" max="2806" width="12" style="18"/>
    <col min="2807" max="2807" width="24.625" style="18" customWidth="1"/>
    <col min="2808" max="2808" width="5.125" style="18" customWidth="1"/>
    <col min="2809" max="2809" width="5.5" style="18" customWidth="1"/>
    <col min="2810" max="2810" width="4.875" style="18" customWidth="1"/>
    <col min="2811" max="2812" width="4.625" style="18" customWidth="1"/>
    <col min="2813" max="2813" width="4.125" style="18" customWidth="1"/>
    <col min="2814" max="2814" width="4.875" style="18" customWidth="1"/>
    <col min="2815" max="2816" width="4.625" style="18" customWidth="1"/>
    <col min="2817" max="2818" width="4.875" style="18" customWidth="1"/>
    <col min="2819" max="2820" width="4.625" style="18" customWidth="1"/>
    <col min="2821" max="2821" width="4.125" style="18" customWidth="1"/>
    <col min="2822" max="2822" width="4.875" style="18" customWidth="1"/>
    <col min="2823" max="2824" width="4.625" style="18" customWidth="1"/>
    <col min="2825" max="2825" width="4.125" style="18" customWidth="1"/>
    <col min="2826" max="2826" width="4.875" style="18" customWidth="1"/>
    <col min="2827" max="2827" width="4.625" style="18" customWidth="1"/>
    <col min="2828" max="2828" width="4.125" style="18" customWidth="1"/>
    <col min="2829" max="2829" width="5" style="18" customWidth="1"/>
    <col min="2830" max="2830" width="5.125" style="18" customWidth="1"/>
    <col min="2831" max="2831" width="6.125" style="18" customWidth="1"/>
    <col min="2832" max="2832" width="6.375" style="18" customWidth="1"/>
    <col min="2833" max="2833" width="4.875" style="18" customWidth="1"/>
    <col min="2834" max="2834" width="4.625" style="18" customWidth="1"/>
    <col min="2835" max="2835" width="4.125" style="18" customWidth="1"/>
    <col min="2836" max="2836" width="4.875" style="18" customWidth="1"/>
    <col min="2837" max="2837" width="4.625" style="18" customWidth="1"/>
    <col min="2838" max="2838" width="5.5" style="18" customWidth="1"/>
    <col min="2839" max="2839" width="4.875" style="18" customWidth="1"/>
    <col min="2840" max="2841" width="4.625" style="18" customWidth="1"/>
    <col min="2842" max="2842" width="4.875" style="18" customWidth="1"/>
    <col min="2843" max="2844" width="4.625" style="18" customWidth="1"/>
    <col min="2845" max="2845" width="6.125" style="18" customWidth="1"/>
    <col min="2846" max="2846" width="5.875" style="18" customWidth="1"/>
    <col min="2847" max="3062" width="12" style="18"/>
    <col min="3063" max="3063" width="24.625" style="18" customWidth="1"/>
    <col min="3064" max="3064" width="5.125" style="18" customWidth="1"/>
    <col min="3065" max="3065" width="5.5" style="18" customWidth="1"/>
    <col min="3066" max="3066" width="4.875" style="18" customWidth="1"/>
    <col min="3067" max="3068" width="4.625" style="18" customWidth="1"/>
    <col min="3069" max="3069" width="4.125" style="18" customWidth="1"/>
    <col min="3070" max="3070" width="4.875" style="18" customWidth="1"/>
    <col min="3071" max="3072" width="4.625" style="18" customWidth="1"/>
    <col min="3073" max="3074" width="4.875" style="18" customWidth="1"/>
    <col min="3075" max="3076" width="4.625" style="18" customWidth="1"/>
    <col min="3077" max="3077" width="4.125" style="18" customWidth="1"/>
    <col min="3078" max="3078" width="4.875" style="18" customWidth="1"/>
    <col min="3079" max="3080" width="4.625" style="18" customWidth="1"/>
    <col min="3081" max="3081" width="4.125" style="18" customWidth="1"/>
    <col min="3082" max="3082" width="4.875" style="18" customWidth="1"/>
    <col min="3083" max="3083" width="4.625" style="18" customWidth="1"/>
    <col min="3084" max="3084" width="4.125" style="18" customWidth="1"/>
    <col min="3085" max="3085" width="5" style="18" customWidth="1"/>
    <col min="3086" max="3086" width="5.125" style="18" customWidth="1"/>
    <col min="3087" max="3087" width="6.125" style="18" customWidth="1"/>
    <col min="3088" max="3088" width="6.375" style="18" customWidth="1"/>
    <col min="3089" max="3089" width="4.875" style="18" customWidth="1"/>
    <col min="3090" max="3090" width="4.625" style="18" customWidth="1"/>
    <col min="3091" max="3091" width="4.125" style="18" customWidth="1"/>
    <col min="3092" max="3092" width="4.875" style="18" customWidth="1"/>
    <col min="3093" max="3093" width="4.625" style="18" customWidth="1"/>
    <col min="3094" max="3094" width="5.5" style="18" customWidth="1"/>
    <col min="3095" max="3095" width="4.875" style="18" customWidth="1"/>
    <col min="3096" max="3097" width="4.625" style="18" customWidth="1"/>
    <col min="3098" max="3098" width="4.875" style="18" customWidth="1"/>
    <col min="3099" max="3100" width="4.625" style="18" customWidth="1"/>
    <col min="3101" max="3101" width="6.125" style="18" customWidth="1"/>
    <col min="3102" max="3102" width="5.875" style="18" customWidth="1"/>
    <col min="3103" max="3318" width="12" style="18"/>
    <col min="3319" max="3319" width="24.625" style="18" customWidth="1"/>
    <col min="3320" max="3320" width="5.125" style="18" customWidth="1"/>
    <col min="3321" max="3321" width="5.5" style="18" customWidth="1"/>
    <col min="3322" max="3322" width="4.875" style="18" customWidth="1"/>
    <col min="3323" max="3324" width="4.625" style="18" customWidth="1"/>
    <col min="3325" max="3325" width="4.125" style="18" customWidth="1"/>
    <col min="3326" max="3326" width="4.875" style="18" customWidth="1"/>
    <col min="3327" max="3328" width="4.625" style="18" customWidth="1"/>
    <col min="3329" max="3330" width="4.875" style="18" customWidth="1"/>
    <col min="3331" max="3332" width="4.625" style="18" customWidth="1"/>
    <col min="3333" max="3333" width="4.125" style="18" customWidth="1"/>
    <col min="3334" max="3334" width="4.875" style="18" customWidth="1"/>
    <col min="3335" max="3336" width="4.625" style="18" customWidth="1"/>
    <col min="3337" max="3337" width="4.125" style="18" customWidth="1"/>
    <col min="3338" max="3338" width="4.875" style="18" customWidth="1"/>
    <col min="3339" max="3339" width="4.625" style="18" customWidth="1"/>
    <col min="3340" max="3340" width="4.125" style="18" customWidth="1"/>
    <col min="3341" max="3341" width="5" style="18" customWidth="1"/>
    <col min="3342" max="3342" width="5.125" style="18" customWidth="1"/>
    <col min="3343" max="3343" width="6.125" style="18" customWidth="1"/>
    <col min="3344" max="3344" width="6.375" style="18" customWidth="1"/>
    <col min="3345" max="3345" width="4.875" style="18" customWidth="1"/>
    <col min="3346" max="3346" width="4.625" style="18" customWidth="1"/>
    <col min="3347" max="3347" width="4.125" style="18" customWidth="1"/>
    <col min="3348" max="3348" width="4.875" style="18" customWidth="1"/>
    <col min="3349" max="3349" width="4.625" style="18" customWidth="1"/>
    <col min="3350" max="3350" width="5.5" style="18" customWidth="1"/>
    <col min="3351" max="3351" width="4.875" style="18" customWidth="1"/>
    <col min="3352" max="3353" width="4.625" style="18" customWidth="1"/>
    <col min="3354" max="3354" width="4.875" style="18" customWidth="1"/>
    <col min="3355" max="3356" width="4.625" style="18" customWidth="1"/>
    <col min="3357" max="3357" width="6.125" style="18" customWidth="1"/>
    <col min="3358" max="3358" width="5.875" style="18" customWidth="1"/>
    <col min="3359" max="3574" width="12" style="18"/>
    <col min="3575" max="3575" width="24.625" style="18" customWidth="1"/>
    <col min="3576" max="3576" width="5.125" style="18" customWidth="1"/>
    <col min="3577" max="3577" width="5.5" style="18" customWidth="1"/>
    <col min="3578" max="3578" width="4.875" style="18" customWidth="1"/>
    <col min="3579" max="3580" width="4.625" style="18" customWidth="1"/>
    <col min="3581" max="3581" width="4.125" style="18" customWidth="1"/>
    <col min="3582" max="3582" width="4.875" style="18" customWidth="1"/>
    <col min="3583" max="3584" width="4.625" style="18" customWidth="1"/>
    <col min="3585" max="3586" width="4.875" style="18" customWidth="1"/>
    <col min="3587" max="3588" width="4.625" style="18" customWidth="1"/>
    <col min="3589" max="3589" width="4.125" style="18" customWidth="1"/>
    <col min="3590" max="3590" width="4.875" style="18" customWidth="1"/>
    <col min="3591" max="3592" width="4.625" style="18" customWidth="1"/>
    <col min="3593" max="3593" width="4.125" style="18" customWidth="1"/>
    <col min="3594" max="3594" width="4.875" style="18" customWidth="1"/>
    <col min="3595" max="3595" width="4.625" style="18" customWidth="1"/>
    <col min="3596" max="3596" width="4.125" style="18" customWidth="1"/>
    <col min="3597" max="3597" width="5" style="18" customWidth="1"/>
    <col min="3598" max="3598" width="5.125" style="18" customWidth="1"/>
    <col min="3599" max="3599" width="6.125" style="18" customWidth="1"/>
    <col min="3600" max="3600" width="6.375" style="18" customWidth="1"/>
    <col min="3601" max="3601" width="4.875" style="18" customWidth="1"/>
    <col min="3602" max="3602" width="4.625" style="18" customWidth="1"/>
    <col min="3603" max="3603" width="4.125" style="18" customWidth="1"/>
    <col min="3604" max="3604" width="4.875" style="18" customWidth="1"/>
    <col min="3605" max="3605" width="4.625" style="18" customWidth="1"/>
    <col min="3606" max="3606" width="5.5" style="18" customWidth="1"/>
    <col min="3607" max="3607" width="4.875" style="18" customWidth="1"/>
    <col min="3608" max="3609" width="4.625" style="18" customWidth="1"/>
    <col min="3610" max="3610" width="4.875" style="18" customWidth="1"/>
    <col min="3611" max="3612" width="4.625" style="18" customWidth="1"/>
    <col min="3613" max="3613" width="6.125" style="18" customWidth="1"/>
    <col min="3614" max="3614" width="5.875" style="18" customWidth="1"/>
    <col min="3615" max="3830" width="12" style="18"/>
    <col min="3831" max="3831" width="24.625" style="18" customWidth="1"/>
    <col min="3832" max="3832" width="5.125" style="18" customWidth="1"/>
    <col min="3833" max="3833" width="5.5" style="18" customWidth="1"/>
    <col min="3834" max="3834" width="4.875" style="18" customWidth="1"/>
    <col min="3835" max="3836" width="4.625" style="18" customWidth="1"/>
    <col min="3837" max="3837" width="4.125" style="18" customWidth="1"/>
    <col min="3838" max="3838" width="4.875" style="18" customWidth="1"/>
    <col min="3839" max="3840" width="4.625" style="18" customWidth="1"/>
    <col min="3841" max="3842" width="4.875" style="18" customWidth="1"/>
    <col min="3843" max="3844" width="4.625" style="18" customWidth="1"/>
    <col min="3845" max="3845" width="4.125" style="18" customWidth="1"/>
    <col min="3846" max="3846" width="4.875" style="18" customWidth="1"/>
    <col min="3847" max="3848" width="4.625" style="18" customWidth="1"/>
    <col min="3849" max="3849" width="4.125" style="18" customWidth="1"/>
    <col min="3850" max="3850" width="4.875" style="18" customWidth="1"/>
    <col min="3851" max="3851" width="4.625" style="18" customWidth="1"/>
    <col min="3852" max="3852" width="4.125" style="18" customWidth="1"/>
    <col min="3853" max="3853" width="5" style="18" customWidth="1"/>
    <col min="3854" max="3854" width="5.125" style="18" customWidth="1"/>
    <col min="3855" max="3855" width="6.125" style="18" customWidth="1"/>
    <col min="3856" max="3856" width="6.375" style="18" customWidth="1"/>
    <col min="3857" max="3857" width="4.875" style="18" customWidth="1"/>
    <col min="3858" max="3858" width="4.625" style="18" customWidth="1"/>
    <col min="3859" max="3859" width="4.125" style="18" customWidth="1"/>
    <col min="3860" max="3860" width="4.875" style="18" customWidth="1"/>
    <col min="3861" max="3861" width="4.625" style="18" customWidth="1"/>
    <col min="3862" max="3862" width="5.5" style="18" customWidth="1"/>
    <col min="3863" max="3863" width="4.875" style="18" customWidth="1"/>
    <col min="3864" max="3865" width="4.625" style="18" customWidth="1"/>
    <col min="3866" max="3866" width="4.875" style="18" customWidth="1"/>
    <col min="3867" max="3868" width="4.625" style="18" customWidth="1"/>
    <col min="3869" max="3869" width="6.125" style="18" customWidth="1"/>
    <col min="3870" max="3870" width="5.875" style="18" customWidth="1"/>
    <col min="3871" max="4086" width="12" style="18"/>
    <col min="4087" max="4087" width="24.625" style="18" customWidth="1"/>
    <col min="4088" max="4088" width="5.125" style="18" customWidth="1"/>
    <col min="4089" max="4089" width="5.5" style="18" customWidth="1"/>
    <col min="4090" max="4090" width="4.875" style="18" customWidth="1"/>
    <col min="4091" max="4092" width="4.625" style="18" customWidth="1"/>
    <col min="4093" max="4093" width="4.125" style="18" customWidth="1"/>
    <col min="4094" max="4094" width="4.875" style="18" customWidth="1"/>
    <col min="4095" max="4096" width="4.625" style="18" customWidth="1"/>
    <col min="4097" max="4098" width="4.875" style="18" customWidth="1"/>
    <col min="4099" max="4100" width="4.625" style="18" customWidth="1"/>
    <col min="4101" max="4101" width="4.125" style="18" customWidth="1"/>
    <col min="4102" max="4102" width="4.875" style="18" customWidth="1"/>
    <col min="4103" max="4104" width="4.625" style="18" customWidth="1"/>
    <col min="4105" max="4105" width="4.125" style="18" customWidth="1"/>
    <col min="4106" max="4106" width="4.875" style="18" customWidth="1"/>
    <col min="4107" max="4107" width="4.625" style="18" customWidth="1"/>
    <col min="4108" max="4108" width="4.125" style="18" customWidth="1"/>
    <col min="4109" max="4109" width="5" style="18" customWidth="1"/>
    <col min="4110" max="4110" width="5.125" style="18" customWidth="1"/>
    <col min="4111" max="4111" width="6.125" style="18" customWidth="1"/>
    <col min="4112" max="4112" width="6.375" style="18" customWidth="1"/>
    <col min="4113" max="4113" width="4.875" style="18" customWidth="1"/>
    <col min="4114" max="4114" width="4.625" style="18" customWidth="1"/>
    <col min="4115" max="4115" width="4.125" style="18" customWidth="1"/>
    <col min="4116" max="4116" width="4.875" style="18" customWidth="1"/>
    <col min="4117" max="4117" width="4.625" style="18" customWidth="1"/>
    <col min="4118" max="4118" width="5.5" style="18" customWidth="1"/>
    <col min="4119" max="4119" width="4.875" style="18" customWidth="1"/>
    <col min="4120" max="4121" width="4.625" style="18" customWidth="1"/>
    <col min="4122" max="4122" width="4.875" style="18" customWidth="1"/>
    <col min="4123" max="4124" width="4.625" style="18" customWidth="1"/>
    <col min="4125" max="4125" width="6.125" style="18" customWidth="1"/>
    <col min="4126" max="4126" width="5.875" style="18" customWidth="1"/>
    <col min="4127" max="4342" width="12" style="18"/>
    <col min="4343" max="4343" width="24.625" style="18" customWidth="1"/>
    <col min="4344" max="4344" width="5.125" style="18" customWidth="1"/>
    <col min="4345" max="4345" width="5.5" style="18" customWidth="1"/>
    <col min="4346" max="4346" width="4.875" style="18" customWidth="1"/>
    <col min="4347" max="4348" width="4.625" style="18" customWidth="1"/>
    <col min="4349" max="4349" width="4.125" style="18" customWidth="1"/>
    <col min="4350" max="4350" width="4.875" style="18" customWidth="1"/>
    <col min="4351" max="4352" width="4.625" style="18" customWidth="1"/>
    <col min="4353" max="4354" width="4.875" style="18" customWidth="1"/>
    <col min="4355" max="4356" width="4.625" style="18" customWidth="1"/>
    <col min="4357" max="4357" width="4.125" style="18" customWidth="1"/>
    <col min="4358" max="4358" width="4.875" style="18" customWidth="1"/>
    <col min="4359" max="4360" width="4.625" style="18" customWidth="1"/>
    <col min="4361" max="4361" width="4.125" style="18" customWidth="1"/>
    <col min="4362" max="4362" width="4.875" style="18" customWidth="1"/>
    <col min="4363" max="4363" width="4.625" style="18" customWidth="1"/>
    <col min="4364" max="4364" width="4.125" style="18" customWidth="1"/>
    <col min="4365" max="4365" width="5" style="18" customWidth="1"/>
    <col min="4366" max="4366" width="5.125" style="18" customWidth="1"/>
    <col min="4367" max="4367" width="6.125" style="18" customWidth="1"/>
    <col min="4368" max="4368" width="6.375" style="18" customWidth="1"/>
    <col min="4369" max="4369" width="4.875" style="18" customWidth="1"/>
    <col min="4370" max="4370" width="4.625" style="18" customWidth="1"/>
    <col min="4371" max="4371" width="4.125" style="18" customWidth="1"/>
    <col min="4372" max="4372" width="4.875" style="18" customWidth="1"/>
    <col min="4373" max="4373" width="4.625" style="18" customWidth="1"/>
    <col min="4374" max="4374" width="5.5" style="18" customWidth="1"/>
    <col min="4375" max="4375" width="4.875" style="18" customWidth="1"/>
    <col min="4376" max="4377" width="4.625" style="18" customWidth="1"/>
    <col min="4378" max="4378" width="4.875" style="18" customWidth="1"/>
    <col min="4379" max="4380" width="4.625" style="18" customWidth="1"/>
    <col min="4381" max="4381" width="6.125" style="18" customWidth="1"/>
    <col min="4382" max="4382" width="5.875" style="18" customWidth="1"/>
    <col min="4383" max="4598" width="12" style="18"/>
    <col min="4599" max="4599" width="24.625" style="18" customWidth="1"/>
    <col min="4600" max="4600" width="5.125" style="18" customWidth="1"/>
    <col min="4601" max="4601" width="5.5" style="18" customWidth="1"/>
    <col min="4602" max="4602" width="4.875" style="18" customWidth="1"/>
    <col min="4603" max="4604" width="4.625" style="18" customWidth="1"/>
    <col min="4605" max="4605" width="4.125" style="18" customWidth="1"/>
    <col min="4606" max="4606" width="4.875" style="18" customWidth="1"/>
    <col min="4607" max="4608" width="4.625" style="18" customWidth="1"/>
    <col min="4609" max="4610" width="4.875" style="18" customWidth="1"/>
    <col min="4611" max="4612" width="4.625" style="18" customWidth="1"/>
    <col min="4613" max="4613" width="4.125" style="18" customWidth="1"/>
    <col min="4614" max="4614" width="4.875" style="18" customWidth="1"/>
    <col min="4615" max="4616" width="4.625" style="18" customWidth="1"/>
    <col min="4617" max="4617" width="4.125" style="18" customWidth="1"/>
    <col min="4618" max="4618" width="4.875" style="18" customWidth="1"/>
    <col min="4619" max="4619" width="4.625" style="18" customWidth="1"/>
    <col min="4620" max="4620" width="4.125" style="18" customWidth="1"/>
    <col min="4621" max="4621" width="5" style="18" customWidth="1"/>
    <col min="4622" max="4622" width="5.125" style="18" customWidth="1"/>
    <col min="4623" max="4623" width="6.125" style="18" customWidth="1"/>
    <col min="4624" max="4624" width="6.375" style="18" customWidth="1"/>
    <col min="4625" max="4625" width="4.875" style="18" customWidth="1"/>
    <col min="4626" max="4626" width="4.625" style="18" customWidth="1"/>
    <col min="4627" max="4627" width="4.125" style="18" customWidth="1"/>
    <col min="4628" max="4628" width="4.875" style="18" customWidth="1"/>
    <col min="4629" max="4629" width="4.625" style="18" customWidth="1"/>
    <col min="4630" max="4630" width="5.5" style="18" customWidth="1"/>
    <col min="4631" max="4631" width="4.875" style="18" customWidth="1"/>
    <col min="4632" max="4633" width="4.625" style="18" customWidth="1"/>
    <col min="4634" max="4634" width="4.875" style="18" customWidth="1"/>
    <col min="4635" max="4636" width="4.625" style="18" customWidth="1"/>
    <col min="4637" max="4637" width="6.125" style="18" customWidth="1"/>
    <col min="4638" max="4638" width="5.875" style="18" customWidth="1"/>
    <col min="4639" max="4854" width="12" style="18"/>
    <col min="4855" max="4855" width="24.625" style="18" customWidth="1"/>
    <col min="4856" max="4856" width="5.125" style="18" customWidth="1"/>
    <col min="4857" max="4857" width="5.5" style="18" customWidth="1"/>
    <col min="4858" max="4858" width="4.875" style="18" customWidth="1"/>
    <col min="4859" max="4860" width="4.625" style="18" customWidth="1"/>
    <col min="4861" max="4861" width="4.125" style="18" customWidth="1"/>
    <col min="4862" max="4862" width="4.875" style="18" customWidth="1"/>
    <col min="4863" max="4864" width="4.625" style="18" customWidth="1"/>
    <col min="4865" max="4866" width="4.875" style="18" customWidth="1"/>
    <col min="4867" max="4868" width="4.625" style="18" customWidth="1"/>
    <col min="4869" max="4869" width="4.125" style="18" customWidth="1"/>
    <col min="4870" max="4870" width="4.875" style="18" customWidth="1"/>
    <col min="4871" max="4872" width="4.625" style="18" customWidth="1"/>
    <col min="4873" max="4873" width="4.125" style="18" customWidth="1"/>
    <col min="4874" max="4874" width="4.875" style="18" customWidth="1"/>
    <col min="4875" max="4875" width="4.625" style="18" customWidth="1"/>
    <col min="4876" max="4876" width="4.125" style="18" customWidth="1"/>
    <col min="4877" max="4877" width="5" style="18" customWidth="1"/>
    <col min="4878" max="4878" width="5.125" style="18" customWidth="1"/>
    <col min="4879" max="4879" width="6.125" style="18" customWidth="1"/>
    <col min="4880" max="4880" width="6.375" style="18" customWidth="1"/>
    <col min="4881" max="4881" width="4.875" style="18" customWidth="1"/>
    <col min="4882" max="4882" width="4.625" style="18" customWidth="1"/>
    <col min="4883" max="4883" width="4.125" style="18" customWidth="1"/>
    <col min="4884" max="4884" width="4.875" style="18" customWidth="1"/>
    <col min="4885" max="4885" width="4.625" style="18" customWidth="1"/>
    <col min="4886" max="4886" width="5.5" style="18" customWidth="1"/>
    <col min="4887" max="4887" width="4.875" style="18" customWidth="1"/>
    <col min="4888" max="4889" width="4.625" style="18" customWidth="1"/>
    <col min="4890" max="4890" width="4.875" style="18" customWidth="1"/>
    <col min="4891" max="4892" width="4.625" style="18" customWidth="1"/>
    <col min="4893" max="4893" width="6.125" style="18" customWidth="1"/>
    <col min="4894" max="4894" width="5.875" style="18" customWidth="1"/>
    <col min="4895" max="5110" width="12" style="18"/>
    <col min="5111" max="5111" width="24.625" style="18" customWidth="1"/>
    <col min="5112" max="5112" width="5.125" style="18" customWidth="1"/>
    <col min="5113" max="5113" width="5.5" style="18" customWidth="1"/>
    <col min="5114" max="5114" width="4.875" style="18" customWidth="1"/>
    <col min="5115" max="5116" width="4.625" style="18" customWidth="1"/>
    <col min="5117" max="5117" width="4.125" style="18" customWidth="1"/>
    <col min="5118" max="5118" width="4.875" style="18" customWidth="1"/>
    <col min="5119" max="5120" width="4.625" style="18" customWidth="1"/>
    <col min="5121" max="5122" width="4.875" style="18" customWidth="1"/>
    <col min="5123" max="5124" width="4.625" style="18" customWidth="1"/>
    <col min="5125" max="5125" width="4.125" style="18" customWidth="1"/>
    <col min="5126" max="5126" width="4.875" style="18" customWidth="1"/>
    <col min="5127" max="5128" width="4.625" style="18" customWidth="1"/>
    <col min="5129" max="5129" width="4.125" style="18" customWidth="1"/>
    <col min="5130" max="5130" width="4.875" style="18" customWidth="1"/>
    <col min="5131" max="5131" width="4.625" style="18" customWidth="1"/>
    <col min="5132" max="5132" width="4.125" style="18" customWidth="1"/>
    <col min="5133" max="5133" width="5" style="18" customWidth="1"/>
    <col min="5134" max="5134" width="5.125" style="18" customWidth="1"/>
    <col min="5135" max="5135" width="6.125" style="18" customWidth="1"/>
    <col min="5136" max="5136" width="6.375" style="18" customWidth="1"/>
    <col min="5137" max="5137" width="4.875" style="18" customWidth="1"/>
    <col min="5138" max="5138" width="4.625" style="18" customWidth="1"/>
    <col min="5139" max="5139" width="4.125" style="18" customWidth="1"/>
    <col min="5140" max="5140" width="4.875" style="18" customWidth="1"/>
    <col min="5141" max="5141" width="4.625" style="18" customWidth="1"/>
    <col min="5142" max="5142" width="5.5" style="18" customWidth="1"/>
    <col min="5143" max="5143" width="4.875" style="18" customWidth="1"/>
    <col min="5144" max="5145" width="4.625" style="18" customWidth="1"/>
    <col min="5146" max="5146" width="4.875" style="18" customWidth="1"/>
    <col min="5147" max="5148" width="4.625" style="18" customWidth="1"/>
    <col min="5149" max="5149" width="6.125" style="18" customWidth="1"/>
    <col min="5150" max="5150" width="5.875" style="18" customWidth="1"/>
    <col min="5151" max="5366" width="12" style="18"/>
    <col min="5367" max="5367" width="24.625" style="18" customWidth="1"/>
    <col min="5368" max="5368" width="5.125" style="18" customWidth="1"/>
    <col min="5369" max="5369" width="5.5" style="18" customWidth="1"/>
    <col min="5370" max="5370" width="4.875" style="18" customWidth="1"/>
    <col min="5371" max="5372" width="4.625" style="18" customWidth="1"/>
    <col min="5373" max="5373" width="4.125" style="18" customWidth="1"/>
    <col min="5374" max="5374" width="4.875" style="18" customWidth="1"/>
    <col min="5375" max="5376" width="4.625" style="18" customWidth="1"/>
    <col min="5377" max="5378" width="4.875" style="18" customWidth="1"/>
    <col min="5379" max="5380" width="4.625" style="18" customWidth="1"/>
    <col min="5381" max="5381" width="4.125" style="18" customWidth="1"/>
    <col min="5382" max="5382" width="4.875" style="18" customWidth="1"/>
    <col min="5383" max="5384" width="4.625" style="18" customWidth="1"/>
    <col min="5385" max="5385" width="4.125" style="18" customWidth="1"/>
    <col min="5386" max="5386" width="4.875" style="18" customWidth="1"/>
    <col min="5387" max="5387" width="4.625" style="18" customWidth="1"/>
    <col min="5388" max="5388" width="4.125" style="18" customWidth="1"/>
    <col min="5389" max="5389" width="5" style="18" customWidth="1"/>
    <col min="5390" max="5390" width="5.125" style="18" customWidth="1"/>
    <col min="5391" max="5391" width="6.125" style="18" customWidth="1"/>
    <col min="5392" max="5392" width="6.375" style="18" customWidth="1"/>
    <col min="5393" max="5393" width="4.875" style="18" customWidth="1"/>
    <col min="5394" max="5394" width="4.625" style="18" customWidth="1"/>
    <col min="5395" max="5395" width="4.125" style="18" customWidth="1"/>
    <col min="5396" max="5396" width="4.875" style="18" customWidth="1"/>
    <col min="5397" max="5397" width="4.625" style="18" customWidth="1"/>
    <col min="5398" max="5398" width="5.5" style="18" customWidth="1"/>
    <col min="5399" max="5399" width="4.875" style="18" customWidth="1"/>
    <col min="5400" max="5401" width="4.625" style="18" customWidth="1"/>
    <col min="5402" max="5402" width="4.875" style="18" customWidth="1"/>
    <col min="5403" max="5404" width="4.625" style="18" customWidth="1"/>
    <col min="5405" max="5405" width="6.125" style="18" customWidth="1"/>
    <col min="5406" max="5406" width="5.875" style="18" customWidth="1"/>
    <col min="5407" max="5622" width="12" style="18"/>
    <col min="5623" max="5623" width="24.625" style="18" customWidth="1"/>
    <col min="5624" max="5624" width="5.125" style="18" customWidth="1"/>
    <col min="5625" max="5625" width="5.5" style="18" customWidth="1"/>
    <col min="5626" max="5626" width="4.875" style="18" customWidth="1"/>
    <col min="5627" max="5628" width="4.625" style="18" customWidth="1"/>
    <col min="5629" max="5629" width="4.125" style="18" customWidth="1"/>
    <col min="5630" max="5630" width="4.875" style="18" customWidth="1"/>
    <col min="5631" max="5632" width="4.625" style="18" customWidth="1"/>
    <col min="5633" max="5634" width="4.875" style="18" customWidth="1"/>
    <col min="5635" max="5636" width="4.625" style="18" customWidth="1"/>
    <col min="5637" max="5637" width="4.125" style="18" customWidth="1"/>
    <col min="5638" max="5638" width="4.875" style="18" customWidth="1"/>
    <col min="5639" max="5640" width="4.625" style="18" customWidth="1"/>
    <col min="5641" max="5641" width="4.125" style="18" customWidth="1"/>
    <col min="5642" max="5642" width="4.875" style="18" customWidth="1"/>
    <col min="5643" max="5643" width="4.625" style="18" customWidth="1"/>
    <col min="5644" max="5644" width="4.125" style="18" customWidth="1"/>
    <col min="5645" max="5645" width="5" style="18" customWidth="1"/>
    <col min="5646" max="5646" width="5.125" style="18" customWidth="1"/>
    <col min="5647" max="5647" width="6.125" style="18" customWidth="1"/>
    <col min="5648" max="5648" width="6.375" style="18" customWidth="1"/>
    <col min="5649" max="5649" width="4.875" style="18" customWidth="1"/>
    <col min="5650" max="5650" width="4.625" style="18" customWidth="1"/>
    <col min="5651" max="5651" width="4.125" style="18" customWidth="1"/>
    <col min="5652" max="5652" width="4.875" style="18" customWidth="1"/>
    <col min="5653" max="5653" width="4.625" style="18" customWidth="1"/>
    <col min="5654" max="5654" width="5.5" style="18" customWidth="1"/>
    <col min="5655" max="5655" width="4.875" style="18" customWidth="1"/>
    <col min="5656" max="5657" width="4.625" style="18" customWidth="1"/>
    <col min="5658" max="5658" width="4.875" style="18" customWidth="1"/>
    <col min="5659" max="5660" width="4.625" style="18" customWidth="1"/>
    <col min="5661" max="5661" width="6.125" style="18" customWidth="1"/>
    <col min="5662" max="5662" width="5.875" style="18" customWidth="1"/>
    <col min="5663" max="5878" width="12" style="18"/>
    <col min="5879" max="5879" width="24.625" style="18" customWidth="1"/>
    <col min="5880" max="5880" width="5.125" style="18" customWidth="1"/>
    <col min="5881" max="5881" width="5.5" style="18" customWidth="1"/>
    <col min="5882" max="5882" width="4.875" style="18" customWidth="1"/>
    <col min="5883" max="5884" width="4.625" style="18" customWidth="1"/>
    <col min="5885" max="5885" width="4.125" style="18" customWidth="1"/>
    <col min="5886" max="5886" width="4.875" style="18" customWidth="1"/>
    <col min="5887" max="5888" width="4.625" style="18" customWidth="1"/>
    <col min="5889" max="5890" width="4.875" style="18" customWidth="1"/>
    <col min="5891" max="5892" width="4.625" style="18" customWidth="1"/>
    <col min="5893" max="5893" width="4.125" style="18" customWidth="1"/>
    <col min="5894" max="5894" width="4.875" style="18" customWidth="1"/>
    <col min="5895" max="5896" width="4.625" style="18" customWidth="1"/>
    <col min="5897" max="5897" width="4.125" style="18" customWidth="1"/>
    <col min="5898" max="5898" width="4.875" style="18" customWidth="1"/>
    <col min="5899" max="5899" width="4.625" style="18" customWidth="1"/>
    <col min="5900" max="5900" width="4.125" style="18" customWidth="1"/>
    <col min="5901" max="5901" width="5" style="18" customWidth="1"/>
    <col min="5902" max="5902" width="5.125" style="18" customWidth="1"/>
    <col min="5903" max="5903" width="6.125" style="18" customWidth="1"/>
    <col min="5904" max="5904" width="6.375" style="18" customWidth="1"/>
    <col min="5905" max="5905" width="4.875" style="18" customWidth="1"/>
    <col min="5906" max="5906" width="4.625" style="18" customWidth="1"/>
    <col min="5907" max="5907" width="4.125" style="18" customWidth="1"/>
    <col min="5908" max="5908" width="4.875" style="18" customWidth="1"/>
    <col min="5909" max="5909" width="4.625" style="18" customWidth="1"/>
    <col min="5910" max="5910" width="5.5" style="18" customWidth="1"/>
    <col min="5911" max="5911" width="4.875" style="18" customWidth="1"/>
    <col min="5912" max="5913" width="4.625" style="18" customWidth="1"/>
    <col min="5914" max="5914" width="4.875" style="18" customWidth="1"/>
    <col min="5915" max="5916" width="4.625" style="18" customWidth="1"/>
    <col min="5917" max="5917" width="6.125" style="18" customWidth="1"/>
    <col min="5918" max="5918" width="5.875" style="18" customWidth="1"/>
    <col min="5919" max="6134" width="12" style="18"/>
    <col min="6135" max="6135" width="24.625" style="18" customWidth="1"/>
    <col min="6136" max="6136" width="5.125" style="18" customWidth="1"/>
    <col min="6137" max="6137" width="5.5" style="18" customWidth="1"/>
    <col min="6138" max="6138" width="4.875" style="18" customWidth="1"/>
    <col min="6139" max="6140" width="4.625" style="18" customWidth="1"/>
    <col min="6141" max="6141" width="4.125" style="18" customWidth="1"/>
    <col min="6142" max="6142" width="4.875" style="18" customWidth="1"/>
    <col min="6143" max="6144" width="4.625" style="18" customWidth="1"/>
    <col min="6145" max="6146" width="4.875" style="18" customWidth="1"/>
    <col min="6147" max="6148" width="4.625" style="18" customWidth="1"/>
    <col min="6149" max="6149" width="4.125" style="18" customWidth="1"/>
    <col min="6150" max="6150" width="4.875" style="18" customWidth="1"/>
    <col min="6151" max="6152" width="4.625" style="18" customWidth="1"/>
    <col min="6153" max="6153" width="4.125" style="18" customWidth="1"/>
    <col min="6154" max="6154" width="4.875" style="18" customWidth="1"/>
    <col min="6155" max="6155" width="4.625" style="18" customWidth="1"/>
    <col min="6156" max="6156" width="4.125" style="18" customWidth="1"/>
    <col min="6157" max="6157" width="5" style="18" customWidth="1"/>
    <col min="6158" max="6158" width="5.125" style="18" customWidth="1"/>
    <col min="6159" max="6159" width="6.125" style="18" customWidth="1"/>
    <col min="6160" max="6160" width="6.375" style="18" customWidth="1"/>
    <col min="6161" max="6161" width="4.875" style="18" customWidth="1"/>
    <col min="6162" max="6162" width="4.625" style="18" customWidth="1"/>
    <col min="6163" max="6163" width="4.125" style="18" customWidth="1"/>
    <col min="6164" max="6164" width="4.875" style="18" customWidth="1"/>
    <col min="6165" max="6165" width="4.625" style="18" customWidth="1"/>
    <col min="6166" max="6166" width="5.5" style="18" customWidth="1"/>
    <col min="6167" max="6167" width="4.875" style="18" customWidth="1"/>
    <col min="6168" max="6169" width="4.625" style="18" customWidth="1"/>
    <col min="6170" max="6170" width="4.875" style="18" customWidth="1"/>
    <col min="6171" max="6172" width="4.625" style="18" customWidth="1"/>
    <col min="6173" max="6173" width="6.125" style="18" customWidth="1"/>
    <col min="6174" max="6174" width="5.875" style="18" customWidth="1"/>
    <col min="6175" max="6390" width="12" style="18"/>
    <col min="6391" max="6391" width="24.625" style="18" customWidth="1"/>
    <col min="6392" max="6392" width="5.125" style="18" customWidth="1"/>
    <col min="6393" max="6393" width="5.5" style="18" customWidth="1"/>
    <col min="6394" max="6394" width="4.875" style="18" customWidth="1"/>
    <col min="6395" max="6396" width="4.625" style="18" customWidth="1"/>
    <col min="6397" max="6397" width="4.125" style="18" customWidth="1"/>
    <col min="6398" max="6398" width="4.875" style="18" customWidth="1"/>
    <col min="6399" max="6400" width="4.625" style="18" customWidth="1"/>
    <col min="6401" max="6402" width="4.875" style="18" customWidth="1"/>
    <col min="6403" max="6404" width="4.625" style="18" customWidth="1"/>
    <col min="6405" max="6405" width="4.125" style="18" customWidth="1"/>
    <col min="6406" max="6406" width="4.875" style="18" customWidth="1"/>
    <col min="6407" max="6408" width="4.625" style="18" customWidth="1"/>
    <col min="6409" max="6409" width="4.125" style="18" customWidth="1"/>
    <col min="6410" max="6410" width="4.875" style="18" customWidth="1"/>
    <col min="6411" max="6411" width="4.625" style="18" customWidth="1"/>
    <col min="6412" max="6412" width="4.125" style="18" customWidth="1"/>
    <col min="6413" max="6413" width="5" style="18" customWidth="1"/>
    <col min="6414" max="6414" width="5.125" style="18" customWidth="1"/>
    <col min="6415" max="6415" width="6.125" style="18" customWidth="1"/>
    <col min="6416" max="6416" width="6.375" style="18" customWidth="1"/>
    <col min="6417" max="6417" width="4.875" style="18" customWidth="1"/>
    <col min="6418" max="6418" width="4.625" style="18" customWidth="1"/>
    <col min="6419" max="6419" width="4.125" style="18" customWidth="1"/>
    <col min="6420" max="6420" width="4.875" style="18" customWidth="1"/>
    <col min="6421" max="6421" width="4.625" style="18" customWidth="1"/>
    <col min="6422" max="6422" width="5.5" style="18" customWidth="1"/>
    <col min="6423" max="6423" width="4.875" style="18" customWidth="1"/>
    <col min="6424" max="6425" width="4.625" style="18" customWidth="1"/>
    <col min="6426" max="6426" width="4.875" style="18" customWidth="1"/>
    <col min="6427" max="6428" width="4.625" style="18" customWidth="1"/>
    <col min="6429" max="6429" width="6.125" style="18" customWidth="1"/>
    <col min="6430" max="6430" width="5.875" style="18" customWidth="1"/>
    <col min="6431" max="6646" width="12" style="18"/>
    <col min="6647" max="6647" width="24.625" style="18" customWidth="1"/>
    <col min="6648" max="6648" width="5.125" style="18" customWidth="1"/>
    <col min="6649" max="6649" width="5.5" style="18" customWidth="1"/>
    <col min="6650" max="6650" width="4.875" style="18" customWidth="1"/>
    <col min="6651" max="6652" width="4.625" style="18" customWidth="1"/>
    <col min="6653" max="6653" width="4.125" style="18" customWidth="1"/>
    <col min="6654" max="6654" width="4.875" style="18" customWidth="1"/>
    <col min="6655" max="6656" width="4.625" style="18" customWidth="1"/>
    <col min="6657" max="6658" width="4.875" style="18" customWidth="1"/>
    <col min="6659" max="6660" width="4.625" style="18" customWidth="1"/>
    <col min="6661" max="6661" width="4.125" style="18" customWidth="1"/>
    <col min="6662" max="6662" width="4.875" style="18" customWidth="1"/>
    <col min="6663" max="6664" width="4.625" style="18" customWidth="1"/>
    <col min="6665" max="6665" width="4.125" style="18" customWidth="1"/>
    <col min="6666" max="6666" width="4.875" style="18" customWidth="1"/>
    <col min="6667" max="6667" width="4.625" style="18" customWidth="1"/>
    <col min="6668" max="6668" width="4.125" style="18" customWidth="1"/>
    <col min="6669" max="6669" width="5" style="18" customWidth="1"/>
    <col min="6670" max="6670" width="5.125" style="18" customWidth="1"/>
    <col min="6671" max="6671" width="6.125" style="18" customWidth="1"/>
    <col min="6672" max="6672" width="6.375" style="18" customWidth="1"/>
    <col min="6673" max="6673" width="4.875" style="18" customWidth="1"/>
    <col min="6674" max="6674" width="4.625" style="18" customWidth="1"/>
    <col min="6675" max="6675" width="4.125" style="18" customWidth="1"/>
    <col min="6676" max="6676" width="4.875" style="18" customWidth="1"/>
    <col min="6677" max="6677" width="4.625" style="18" customWidth="1"/>
    <col min="6678" max="6678" width="5.5" style="18" customWidth="1"/>
    <col min="6679" max="6679" width="4.875" style="18" customWidth="1"/>
    <col min="6680" max="6681" width="4.625" style="18" customWidth="1"/>
    <col min="6682" max="6682" width="4.875" style="18" customWidth="1"/>
    <col min="6683" max="6684" width="4.625" style="18" customWidth="1"/>
    <col min="6685" max="6685" width="6.125" style="18" customWidth="1"/>
    <col min="6686" max="6686" width="5.875" style="18" customWidth="1"/>
    <col min="6687" max="6902" width="12" style="18"/>
    <col min="6903" max="6903" width="24.625" style="18" customWidth="1"/>
    <col min="6904" max="6904" width="5.125" style="18" customWidth="1"/>
    <col min="6905" max="6905" width="5.5" style="18" customWidth="1"/>
    <col min="6906" max="6906" width="4.875" style="18" customWidth="1"/>
    <col min="6907" max="6908" width="4.625" style="18" customWidth="1"/>
    <col min="6909" max="6909" width="4.125" style="18" customWidth="1"/>
    <col min="6910" max="6910" width="4.875" style="18" customWidth="1"/>
    <col min="6911" max="6912" width="4.625" style="18" customWidth="1"/>
    <col min="6913" max="6914" width="4.875" style="18" customWidth="1"/>
    <col min="6915" max="6916" width="4.625" style="18" customWidth="1"/>
    <col min="6917" max="6917" width="4.125" style="18" customWidth="1"/>
    <col min="6918" max="6918" width="4.875" style="18" customWidth="1"/>
    <col min="6919" max="6920" width="4.625" style="18" customWidth="1"/>
    <col min="6921" max="6921" width="4.125" style="18" customWidth="1"/>
    <col min="6922" max="6922" width="4.875" style="18" customWidth="1"/>
    <col min="6923" max="6923" width="4.625" style="18" customWidth="1"/>
    <col min="6924" max="6924" width="4.125" style="18" customWidth="1"/>
    <col min="6925" max="6925" width="5" style="18" customWidth="1"/>
    <col min="6926" max="6926" width="5.125" style="18" customWidth="1"/>
    <col min="6927" max="6927" width="6.125" style="18" customWidth="1"/>
    <col min="6928" max="6928" width="6.375" style="18" customWidth="1"/>
    <col min="6929" max="6929" width="4.875" style="18" customWidth="1"/>
    <col min="6930" max="6930" width="4.625" style="18" customWidth="1"/>
    <col min="6931" max="6931" width="4.125" style="18" customWidth="1"/>
    <col min="6932" max="6932" width="4.875" style="18" customWidth="1"/>
    <col min="6933" max="6933" width="4.625" style="18" customWidth="1"/>
    <col min="6934" max="6934" width="5.5" style="18" customWidth="1"/>
    <col min="6935" max="6935" width="4.875" style="18" customWidth="1"/>
    <col min="6936" max="6937" width="4.625" style="18" customWidth="1"/>
    <col min="6938" max="6938" width="4.875" style="18" customWidth="1"/>
    <col min="6939" max="6940" width="4.625" style="18" customWidth="1"/>
    <col min="6941" max="6941" width="6.125" style="18" customWidth="1"/>
    <col min="6942" max="6942" width="5.875" style="18" customWidth="1"/>
    <col min="6943" max="7158" width="12" style="18"/>
    <col min="7159" max="7159" width="24.625" style="18" customWidth="1"/>
    <col min="7160" max="7160" width="5.125" style="18" customWidth="1"/>
    <col min="7161" max="7161" width="5.5" style="18" customWidth="1"/>
    <col min="7162" max="7162" width="4.875" style="18" customWidth="1"/>
    <col min="7163" max="7164" width="4.625" style="18" customWidth="1"/>
    <col min="7165" max="7165" width="4.125" style="18" customWidth="1"/>
    <col min="7166" max="7166" width="4.875" style="18" customWidth="1"/>
    <col min="7167" max="7168" width="4.625" style="18" customWidth="1"/>
    <col min="7169" max="7170" width="4.875" style="18" customWidth="1"/>
    <col min="7171" max="7172" width="4.625" style="18" customWidth="1"/>
    <col min="7173" max="7173" width="4.125" style="18" customWidth="1"/>
    <col min="7174" max="7174" width="4.875" style="18" customWidth="1"/>
    <col min="7175" max="7176" width="4.625" style="18" customWidth="1"/>
    <col min="7177" max="7177" width="4.125" style="18" customWidth="1"/>
    <col min="7178" max="7178" width="4.875" style="18" customWidth="1"/>
    <col min="7179" max="7179" width="4.625" style="18" customWidth="1"/>
    <col min="7180" max="7180" width="4.125" style="18" customWidth="1"/>
    <col min="7181" max="7181" width="5" style="18" customWidth="1"/>
    <col min="7182" max="7182" width="5.125" style="18" customWidth="1"/>
    <col min="7183" max="7183" width="6.125" style="18" customWidth="1"/>
    <col min="7184" max="7184" width="6.375" style="18" customWidth="1"/>
    <col min="7185" max="7185" width="4.875" style="18" customWidth="1"/>
    <col min="7186" max="7186" width="4.625" style="18" customWidth="1"/>
    <col min="7187" max="7187" width="4.125" style="18" customWidth="1"/>
    <col min="7188" max="7188" width="4.875" style="18" customWidth="1"/>
    <col min="7189" max="7189" width="4.625" style="18" customWidth="1"/>
    <col min="7190" max="7190" width="5.5" style="18" customWidth="1"/>
    <col min="7191" max="7191" width="4.875" style="18" customWidth="1"/>
    <col min="7192" max="7193" width="4.625" style="18" customWidth="1"/>
    <col min="7194" max="7194" width="4.875" style="18" customWidth="1"/>
    <col min="7195" max="7196" width="4.625" style="18" customWidth="1"/>
    <col min="7197" max="7197" width="6.125" style="18" customWidth="1"/>
    <col min="7198" max="7198" width="5.875" style="18" customWidth="1"/>
    <col min="7199" max="7414" width="12" style="18"/>
    <col min="7415" max="7415" width="24.625" style="18" customWidth="1"/>
    <col min="7416" max="7416" width="5.125" style="18" customWidth="1"/>
    <col min="7417" max="7417" width="5.5" style="18" customWidth="1"/>
    <col min="7418" max="7418" width="4.875" style="18" customWidth="1"/>
    <col min="7419" max="7420" width="4.625" style="18" customWidth="1"/>
    <col min="7421" max="7421" width="4.125" style="18" customWidth="1"/>
    <col min="7422" max="7422" width="4.875" style="18" customWidth="1"/>
    <col min="7423" max="7424" width="4.625" style="18" customWidth="1"/>
    <col min="7425" max="7426" width="4.875" style="18" customWidth="1"/>
    <col min="7427" max="7428" width="4.625" style="18" customWidth="1"/>
    <col min="7429" max="7429" width="4.125" style="18" customWidth="1"/>
    <col min="7430" max="7430" width="4.875" style="18" customWidth="1"/>
    <col min="7431" max="7432" width="4.625" style="18" customWidth="1"/>
    <col min="7433" max="7433" width="4.125" style="18" customWidth="1"/>
    <col min="7434" max="7434" width="4.875" style="18" customWidth="1"/>
    <col min="7435" max="7435" width="4.625" style="18" customWidth="1"/>
    <col min="7436" max="7436" width="4.125" style="18" customWidth="1"/>
    <col min="7437" max="7437" width="5" style="18" customWidth="1"/>
    <col min="7438" max="7438" width="5.125" style="18" customWidth="1"/>
    <col min="7439" max="7439" width="6.125" style="18" customWidth="1"/>
    <col min="7440" max="7440" width="6.375" style="18" customWidth="1"/>
    <col min="7441" max="7441" width="4.875" style="18" customWidth="1"/>
    <col min="7442" max="7442" width="4.625" style="18" customWidth="1"/>
    <col min="7443" max="7443" width="4.125" style="18" customWidth="1"/>
    <col min="7444" max="7444" width="4.875" style="18" customWidth="1"/>
    <col min="7445" max="7445" width="4.625" style="18" customWidth="1"/>
    <col min="7446" max="7446" width="5.5" style="18" customWidth="1"/>
    <col min="7447" max="7447" width="4.875" style="18" customWidth="1"/>
    <col min="7448" max="7449" width="4.625" style="18" customWidth="1"/>
    <col min="7450" max="7450" width="4.875" style="18" customWidth="1"/>
    <col min="7451" max="7452" width="4.625" style="18" customWidth="1"/>
    <col min="7453" max="7453" width="6.125" style="18" customWidth="1"/>
    <col min="7454" max="7454" width="5.875" style="18" customWidth="1"/>
    <col min="7455" max="7670" width="12" style="18"/>
    <col min="7671" max="7671" width="24.625" style="18" customWidth="1"/>
    <col min="7672" max="7672" width="5.125" style="18" customWidth="1"/>
    <col min="7673" max="7673" width="5.5" style="18" customWidth="1"/>
    <col min="7674" max="7674" width="4.875" style="18" customWidth="1"/>
    <col min="7675" max="7676" width="4.625" style="18" customWidth="1"/>
    <col min="7677" max="7677" width="4.125" style="18" customWidth="1"/>
    <col min="7678" max="7678" width="4.875" style="18" customWidth="1"/>
    <col min="7679" max="7680" width="4.625" style="18" customWidth="1"/>
    <col min="7681" max="7682" width="4.875" style="18" customWidth="1"/>
    <col min="7683" max="7684" width="4.625" style="18" customWidth="1"/>
    <col min="7685" max="7685" width="4.125" style="18" customWidth="1"/>
    <col min="7686" max="7686" width="4.875" style="18" customWidth="1"/>
    <col min="7687" max="7688" width="4.625" style="18" customWidth="1"/>
    <col min="7689" max="7689" width="4.125" style="18" customWidth="1"/>
    <col min="7690" max="7690" width="4.875" style="18" customWidth="1"/>
    <col min="7691" max="7691" width="4.625" style="18" customWidth="1"/>
    <col min="7692" max="7692" width="4.125" style="18" customWidth="1"/>
    <col min="7693" max="7693" width="5" style="18" customWidth="1"/>
    <col min="7694" max="7694" width="5.125" style="18" customWidth="1"/>
    <col min="7695" max="7695" width="6.125" style="18" customWidth="1"/>
    <col min="7696" max="7696" width="6.375" style="18" customWidth="1"/>
    <col min="7697" max="7697" width="4.875" style="18" customWidth="1"/>
    <col min="7698" max="7698" width="4.625" style="18" customWidth="1"/>
    <col min="7699" max="7699" width="4.125" style="18" customWidth="1"/>
    <col min="7700" max="7700" width="4.875" style="18" customWidth="1"/>
    <col min="7701" max="7701" width="4.625" style="18" customWidth="1"/>
    <col min="7702" max="7702" width="5.5" style="18" customWidth="1"/>
    <col min="7703" max="7703" width="4.875" style="18" customWidth="1"/>
    <col min="7704" max="7705" width="4.625" style="18" customWidth="1"/>
    <col min="7706" max="7706" width="4.875" style="18" customWidth="1"/>
    <col min="7707" max="7708" width="4.625" style="18" customWidth="1"/>
    <col min="7709" max="7709" width="6.125" style="18" customWidth="1"/>
    <col min="7710" max="7710" width="5.875" style="18" customWidth="1"/>
    <col min="7711" max="7926" width="12" style="18"/>
    <col min="7927" max="7927" width="24.625" style="18" customWidth="1"/>
    <col min="7928" max="7928" width="5.125" style="18" customWidth="1"/>
    <col min="7929" max="7929" width="5.5" style="18" customWidth="1"/>
    <col min="7930" max="7930" width="4.875" style="18" customWidth="1"/>
    <col min="7931" max="7932" width="4.625" style="18" customWidth="1"/>
    <col min="7933" max="7933" width="4.125" style="18" customWidth="1"/>
    <col min="7934" max="7934" width="4.875" style="18" customWidth="1"/>
    <col min="7935" max="7936" width="4.625" style="18" customWidth="1"/>
    <col min="7937" max="7938" width="4.875" style="18" customWidth="1"/>
    <col min="7939" max="7940" width="4.625" style="18" customWidth="1"/>
    <col min="7941" max="7941" width="4.125" style="18" customWidth="1"/>
    <col min="7942" max="7942" width="4.875" style="18" customWidth="1"/>
    <col min="7943" max="7944" width="4.625" style="18" customWidth="1"/>
    <col min="7945" max="7945" width="4.125" style="18" customWidth="1"/>
    <col min="7946" max="7946" width="4.875" style="18" customWidth="1"/>
    <col min="7947" max="7947" width="4.625" style="18" customWidth="1"/>
    <col min="7948" max="7948" width="4.125" style="18" customWidth="1"/>
    <col min="7949" max="7949" width="5" style="18" customWidth="1"/>
    <col min="7950" max="7950" width="5.125" style="18" customWidth="1"/>
    <col min="7951" max="7951" width="6.125" style="18" customWidth="1"/>
    <col min="7952" max="7952" width="6.375" style="18" customWidth="1"/>
    <col min="7953" max="7953" width="4.875" style="18" customWidth="1"/>
    <col min="7954" max="7954" width="4.625" style="18" customWidth="1"/>
    <col min="7955" max="7955" width="4.125" style="18" customWidth="1"/>
    <col min="7956" max="7956" width="4.875" style="18" customWidth="1"/>
    <col min="7957" max="7957" width="4.625" style="18" customWidth="1"/>
    <col min="7958" max="7958" width="5.5" style="18" customWidth="1"/>
    <col min="7959" max="7959" width="4.875" style="18" customWidth="1"/>
    <col min="7960" max="7961" width="4.625" style="18" customWidth="1"/>
    <col min="7962" max="7962" width="4.875" style="18" customWidth="1"/>
    <col min="7963" max="7964" width="4.625" style="18" customWidth="1"/>
    <col min="7965" max="7965" width="6.125" style="18" customWidth="1"/>
    <col min="7966" max="7966" width="5.875" style="18" customWidth="1"/>
    <col min="7967" max="8182" width="12" style="18"/>
    <col min="8183" max="8183" width="24.625" style="18" customWidth="1"/>
    <col min="8184" max="8184" width="5.125" style="18" customWidth="1"/>
    <col min="8185" max="8185" width="5.5" style="18" customWidth="1"/>
    <col min="8186" max="8186" width="4.875" style="18" customWidth="1"/>
    <col min="8187" max="8188" width="4.625" style="18" customWidth="1"/>
    <col min="8189" max="8189" width="4.125" style="18" customWidth="1"/>
    <col min="8190" max="8190" width="4.875" style="18" customWidth="1"/>
    <col min="8191" max="8192" width="4.625" style="18" customWidth="1"/>
    <col min="8193" max="8194" width="4.875" style="18" customWidth="1"/>
    <col min="8195" max="8196" width="4.625" style="18" customWidth="1"/>
    <col min="8197" max="8197" width="4.125" style="18" customWidth="1"/>
    <col min="8198" max="8198" width="4.875" style="18" customWidth="1"/>
    <col min="8199" max="8200" width="4.625" style="18" customWidth="1"/>
    <col min="8201" max="8201" width="4.125" style="18" customWidth="1"/>
    <col min="8202" max="8202" width="4.875" style="18" customWidth="1"/>
    <col min="8203" max="8203" width="4.625" style="18" customWidth="1"/>
    <col min="8204" max="8204" width="4.125" style="18" customWidth="1"/>
    <col min="8205" max="8205" width="5" style="18" customWidth="1"/>
    <col min="8206" max="8206" width="5.125" style="18" customWidth="1"/>
    <col min="8207" max="8207" width="6.125" style="18" customWidth="1"/>
    <col min="8208" max="8208" width="6.375" style="18" customWidth="1"/>
    <col min="8209" max="8209" width="4.875" style="18" customWidth="1"/>
    <col min="8210" max="8210" width="4.625" style="18" customWidth="1"/>
    <col min="8211" max="8211" width="4.125" style="18" customWidth="1"/>
    <col min="8212" max="8212" width="4.875" style="18" customWidth="1"/>
    <col min="8213" max="8213" width="4.625" style="18" customWidth="1"/>
    <col min="8214" max="8214" width="5.5" style="18" customWidth="1"/>
    <col min="8215" max="8215" width="4.875" style="18" customWidth="1"/>
    <col min="8216" max="8217" width="4.625" style="18" customWidth="1"/>
    <col min="8218" max="8218" width="4.875" style="18" customWidth="1"/>
    <col min="8219" max="8220" width="4.625" style="18" customWidth="1"/>
    <col min="8221" max="8221" width="6.125" style="18" customWidth="1"/>
    <col min="8222" max="8222" width="5.875" style="18" customWidth="1"/>
    <col min="8223" max="8438" width="12" style="18"/>
    <col min="8439" max="8439" width="24.625" style="18" customWidth="1"/>
    <col min="8440" max="8440" width="5.125" style="18" customWidth="1"/>
    <col min="8441" max="8441" width="5.5" style="18" customWidth="1"/>
    <col min="8442" max="8442" width="4.875" style="18" customWidth="1"/>
    <col min="8443" max="8444" width="4.625" style="18" customWidth="1"/>
    <col min="8445" max="8445" width="4.125" style="18" customWidth="1"/>
    <col min="8446" max="8446" width="4.875" style="18" customWidth="1"/>
    <col min="8447" max="8448" width="4.625" style="18" customWidth="1"/>
    <col min="8449" max="8450" width="4.875" style="18" customWidth="1"/>
    <col min="8451" max="8452" width="4.625" style="18" customWidth="1"/>
    <col min="8453" max="8453" width="4.125" style="18" customWidth="1"/>
    <col min="8454" max="8454" width="4.875" style="18" customWidth="1"/>
    <col min="8455" max="8456" width="4.625" style="18" customWidth="1"/>
    <col min="8457" max="8457" width="4.125" style="18" customWidth="1"/>
    <col min="8458" max="8458" width="4.875" style="18" customWidth="1"/>
    <col min="8459" max="8459" width="4.625" style="18" customWidth="1"/>
    <col min="8460" max="8460" width="4.125" style="18" customWidth="1"/>
    <col min="8461" max="8461" width="5" style="18" customWidth="1"/>
    <col min="8462" max="8462" width="5.125" style="18" customWidth="1"/>
    <col min="8463" max="8463" width="6.125" style="18" customWidth="1"/>
    <col min="8464" max="8464" width="6.375" style="18" customWidth="1"/>
    <col min="8465" max="8465" width="4.875" style="18" customWidth="1"/>
    <col min="8466" max="8466" width="4.625" style="18" customWidth="1"/>
    <col min="8467" max="8467" width="4.125" style="18" customWidth="1"/>
    <col min="8468" max="8468" width="4.875" style="18" customWidth="1"/>
    <col min="8469" max="8469" width="4.625" style="18" customWidth="1"/>
    <col min="8470" max="8470" width="5.5" style="18" customWidth="1"/>
    <col min="8471" max="8471" width="4.875" style="18" customWidth="1"/>
    <col min="8472" max="8473" width="4.625" style="18" customWidth="1"/>
    <col min="8474" max="8474" width="4.875" style="18" customWidth="1"/>
    <col min="8475" max="8476" width="4.625" style="18" customWidth="1"/>
    <col min="8477" max="8477" width="6.125" style="18" customWidth="1"/>
    <col min="8478" max="8478" width="5.875" style="18" customWidth="1"/>
    <col min="8479" max="8694" width="12" style="18"/>
    <col min="8695" max="8695" width="24.625" style="18" customWidth="1"/>
    <col min="8696" max="8696" width="5.125" style="18" customWidth="1"/>
    <col min="8697" max="8697" width="5.5" style="18" customWidth="1"/>
    <col min="8698" max="8698" width="4.875" style="18" customWidth="1"/>
    <col min="8699" max="8700" width="4.625" style="18" customWidth="1"/>
    <col min="8701" max="8701" width="4.125" style="18" customWidth="1"/>
    <col min="8702" max="8702" width="4.875" style="18" customWidth="1"/>
    <col min="8703" max="8704" width="4.625" style="18" customWidth="1"/>
    <col min="8705" max="8706" width="4.875" style="18" customWidth="1"/>
    <col min="8707" max="8708" width="4.625" style="18" customWidth="1"/>
    <col min="8709" max="8709" width="4.125" style="18" customWidth="1"/>
    <col min="8710" max="8710" width="4.875" style="18" customWidth="1"/>
    <col min="8711" max="8712" width="4.625" style="18" customWidth="1"/>
    <col min="8713" max="8713" width="4.125" style="18" customWidth="1"/>
    <col min="8714" max="8714" width="4.875" style="18" customWidth="1"/>
    <col min="8715" max="8715" width="4.625" style="18" customWidth="1"/>
    <col min="8716" max="8716" width="4.125" style="18" customWidth="1"/>
    <col min="8717" max="8717" width="5" style="18" customWidth="1"/>
    <col min="8718" max="8718" width="5.125" style="18" customWidth="1"/>
    <col min="8719" max="8719" width="6.125" style="18" customWidth="1"/>
    <col min="8720" max="8720" width="6.375" style="18" customWidth="1"/>
    <col min="8721" max="8721" width="4.875" style="18" customWidth="1"/>
    <col min="8722" max="8722" width="4.625" style="18" customWidth="1"/>
    <col min="8723" max="8723" width="4.125" style="18" customWidth="1"/>
    <col min="8724" max="8724" width="4.875" style="18" customWidth="1"/>
    <col min="8725" max="8725" width="4.625" style="18" customWidth="1"/>
    <col min="8726" max="8726" width="5.5" style="18" customWidth="1"/>
    <col min="8727" max="8727" width="4.875" style="18" customWidth="1"/>
    <col min="8728" max="8729" width="4.625" style="18" customWidth="1"/>
    <col min="8730" max="8730" width="4.875" style="18" customWidth="1"/>
    <col min="8731" max="8732" width="4.625" style="18" customWidth="1"/>
    <col min="8733" max="8733" width="6.125" style="18" customWidth="1"/>
    <col min="8734" max="8734" width="5.875" style="18" customWidth="1"/>
    <col min="8735" max="8950" width="12" style="18"/>
    <col min="8951" max="8951" width="24.625" style="18" customWidth="1"/>
    <col min="8952" max="8952" width="5.125" style="18" customWidth="1"/>
    <col min="8953" max="8953" width="5.5" style="18" customWidth="1"/>
    <col min="8954" max="8954" width="4.875" style="18" customWidth="1"/>
    <col min="8955" max="8956" width="4.625" style="18" customWidth="1"/>
    <col min="8957" max="8957" width="4.125" style="18" customWidth="1"/>
    <col min="8958" max="8958" width="4.875" style="18" customWidth="1"/>
    <col min="8959" max="8960" width="4.625" style="18" customWidth="1"/>
    <col min="8961" max="8962" width="4.875" style="18" customWidth="1"/>
    <col min="8963" max="8964" width="4.625" style="18" customWidth="1"/>
    <col min="8965" max="8965" width="4.125" style="18" customWidth="1"/>
    <col min="8966" max="8966" width="4.875" style="18" customWidth="1"/>
    <col min="8967" max="8968" width="4.625" style="18" customWidth="1"/>
    <col min="8969" max="8969" width="4.125" style="18" customWidth="1"/>
    <col min="8970" max="8970" width="4.875" style="18" customWidth="1"/>
    <col min="8971" max="8971" width="4.625" style="18" customWidth="1"/>
    <col min="8972" max="8972" width="4.125" style="18" customWidth="1"/>
    <col min="8973" max="8973" width="5" style="18" customWidth="1"/>
    <col min="8974" max="8974" width="5.125" style="18" customWidth="1"/>
    <col min="8975" max="8975" width="6.125" style="18" customWidth="1"/>
    <col min="8976" max="8976" width="6.375" style="18" customWidth="1"/>
    <col min="8977" max="8977" width="4.875" style="18" customWidth="1"/>
    <col min="8978" max="8978" width="4.625" style="18" customWidth="1"/>
    <col min="8979" max="8979" width="4.125" style="18" customWidth="1"/>
    <col min="8980" max="8980" width="4.875" style="18" customWidth="1"/>
    <col min="8981" max="8981" width="4.625" style="18" customWidth="1"/>
    <col min="8982" max="8982" width="5.5" style="18" customWidth="1"/>
    <col min="8983" max="8983" width="4.875" style="18" customWidth="1"/>
    <col min="8984" max="8985" width="4.625" style="18" customWidth="1"/>
    <col min="8986" max="8986" width="4.875" style="18" customWidth="1"/>
    <col min="8987" max="8988" width="4.625" style="18" customWidth="1"/>
    <col min="8989" max="8989" width="6.125" style="18" customWidth="1"/>
    <col min="8990" max="8990" width="5.875" style="18" customWidth="1"/>
    <col min="8991" max="9206" width="12" style="18"/>
    <col min="9207" max="9207" width="24.625" style="18" customWidth="1"/>
    <col min="9208" max="9208" width="5.125" style="18" customWidth="1"/>
    <col min="9209" max="9209" width="5.5" style="18" customWidth="1"/>
    <col min="9210" max="9210" width="4.875" style="18" customWidth="1"/>
    <col min="9211" max="9212" width="4.625" style="18" customWidth="1"/>
    <col min="9213" max="9213" width="4.125" style="18" customWidth="1"/>
    <col min="9214" max="9214" width="4.875" style="18" customWidth="1"/>
    <col min="9215" max="9216" width="4.625" style="18" customWidth="1"/>
    <col min="9217" max="9218" width="4.875" style="18" customWidth="1"/>
    <col min="9219" max="9220" width="4.625" style="18" customWidth="1"/>
    <col min="9221" max="9221" width="4.125" style="18" customWidth="1"/>
    <col min="9222" max="9222" width="4.875" style="18" customWidth="1"/>
    <col min="9223" max="9224" width="4.625" style="18" customWidth="1"/>
    <col min="9225" max="9225" width="4.125" style="18" customWidth="1"/>
    <col min="9226" max="9226" width="4.875" style="18" customWidth="1"/>
    <col min="9227" max="9227" width="4.625" style="18" customWidth="1"/>
    <col min="9228" max="9228" width="4.125" style="18" customWidth="1"/>
    <col min="9229" max="9229" width="5" style="18" customWidth="1"/>
    <col min="9230" max="9230" width="5.125" style="18" customWidth="1"/>
    <col min="9231" max="9231" width="6.125" style="18" customWidth="1"/>
    <col min="9232" max="9232" width="6.375" style="18" customWidth="1"/>
    <col min="9233" max="9233" width="4.875" style="18" customWidth="1"/>
    <col min="9234" max="9234" width="4.625" style="18" customWidth="1"/>
    <col min="9235" max="9235" width="4.125" style="18" customWidth="1"/>
    <col min="9236" max="9236" width="4.875" style="18" customWidth="1"/>
    <col min="9237" max="9237" width="4.625" style="18" customWidth="1"/>
    <col min="9238" max="9238" width="5.5" style="18" customWidth="1"/>
    <col min="9239" max="9239" width="4.875" style="18" customWidth="1"/>
    <col min="9240" max="9241" width="4.625" style="18" customWidth="1"/>
    <col min="9242" max="9242" width="4.875" style="18" customWidth="1"/>
    <col min="9243" max="9244" width="4.625" style="18" customWidth="1"/>
    <col min="9245" max="9245" width="6.125" style="18" customWidth="1"/>
    <col min="9246" max="9246" width="5.875" style="18" customWidth="1"/>
    <col min="9247" max="9462" width="12" style="18"/>
    <col min="9463" max="9463" width="24.625" style="18" customWidth="1"/>
    <col min="9464" max="9464" width="5.125" style="18" customWidth="1"/>
    <col min="9465" max="9465" width="5.5" style="18" customWidth="1"/>
    <col min="9466" max="9466" width="4.875" style="18" customWidth="1"/>
    <col min="9467" max="9468" width="4.625" style="18" customWidth="1"/>
    <col min="9469" max="9469" width="4.125" style="18" customWidth="1"/>
    <col min="9470" max="9470" width="4.875" style="18" customWidth="1"/>
    <col min="9471" max="9472" width="4.625" style="18" customWidth="1"/>
    <col min="9473" max="9474" width="4.875" style="18" customWidth="1"/>
    <col min="9475" max="9476" width="4.625" style="18" customWidth="1"/>
    <col min="9477" max="9477" width="4.125" style="18" customWidth="1"/>
    <col min="9478" max="9478" width="4.875" style="18" customWidth="1"/>
    <col min="9479" max="9480" width="4.625" style="18" customWidth="1"/>
    <col min="9481" max="9481" width="4.125" style="18" customWidth="1"/>
    <col min="9482" max="9482" width="4.875" style="18" customWidth="1"/>
    <col min="9483" max="9483" width="4.625" style="18" customWidth="1"/>
    <col min="9484" max="9484" width="4.125" style="18" customWidth="1"/>
    <col min="9485" max="9485" width="5" style="18" customWidth="1"/>
    <col min="9486" max="9486" width="5.125" style="18" customWidth="1"/>
    <col min="9487" max="9487" width="6.125" style="18" customWidth="1"/>
    <col min="9488" max="9488" width="6.375" style="18" customWidth="1"/>
    <col min="9489" max="9489" width="4.875" style="18" customWidth="1"/>
    <col min="9490" max="9490" width="4.625" style="18" customWidth="1"/>
    <col min="9491" max="9491" width="4.125" style="18" customWidth="1"/>
    <col min="9492" max="9492" width="4.875" style="18" customWidth="1"/>
    <col min="9493" max="9493" width="4.625" style="18" customWidth="1"/>
    <col min="9494" max="9494" width="5.5" style="18" customWidth="1"/>
    <col min="9495" max="9495" width="4.875" style="18" customWidth="1"/>
    <col min="9496" max="9497" width="4.625" style="18" customWidth="1"/>
    <col min="9498" max="9498" width="4.875" style="18" customWidth="1"/>
    <col min="9499" max="9500" width="4.625" style="18" customWidth="1"/>
    <col min="9501" max="9501" width="6.125" style="18" customWidth="1"/>
    <col min="9502" max="9502" width="5.875" style="18" customWidth="1"/>
    <col min="9503" max="9718" width="12" style="18"/>
    <col min="9719" max="9719" width="24.625" style="18" customWidth="1"/>
    <col min="9720" max="9720" width="5.125" style="18" customWidth="1"/>
    <col min="9721" max="9721" width="5.5" style="18" customWidth="1"/>
    <col min="9722" max="9722" width="4.875" style="18" customWidth="1"/>
    <col min="9723" max="9724" width="4.625" style="18" customWidth="1"/>
    <col min="9725" max="9725" width="4.125" style="18" customWidth="1"/>
    <col min="9726" max="9726" width="4.875" style="18" customWidth="1"/>
    <col min="9727" max="9728" width="4.625" style="18" customWidth="1"/>
    <col min="9729" max="9730" width="4.875" style="18" customWidth="1"/>
    <col min="9731" max="9732" width="4.625" style="18" customWidth="1"/>
    <col min="9733" max="9733" width="4.125" style="18" customWidth="1"/>
    <col min="9734" max="9734" width="4.875" style="18" customWidth="1"/>
    <col min="9735" max="9736" width="4.625" style="18" customWidth="1"/>
    <col min="9737" max="9737" width="4.125" style="18" customWidth="1"/>
    <col min="9738" max="9738" width="4.875" style="18" customWidth="1"/>
    <col min="9739" max="9739" width="4.625" style="18" customWidth="1"/>
    <col min="9740" max="9740" width="4.125" style="18" customWidth="1"/>
    <col min="9741" max="9741" width="5" style="18" customWidth="1"/>
    <col min="9742" max="9742" width="5.125" style="18" customWidth="1"/>
    <col min="9743" max="9743" width="6.125" style="18" customWidth="1"/>
    <col min="9744" max="9744" width="6.375" style="18" customWidth="1"/>
    <col min="9745" max="9745" width="4.875" style="18" customWidth="1"/>
    <col min="9746" max="9746" width="4.625" style="18" customWidth="1"/>
    <col min="9747" max="9747" width="4.125" style="18" customWidth="1"/>
    <col min="9748" max="9748" width="4.875" style="18" customWidth="1"/>
    <col min="9749" max="9749" width="4.625" style="18" customWidth="1"/>
    <col min="9750" max="9750" width="5.5" style="18" customWidth="1"/>
    <col min="9751" max="9751" width="4.875" style="18" customWidth="1"/>
    <col min="9752" max="9753" width="4.625" style="18" customWidth="1"/>
    <col min="9754" max="9754" width="4.875" style="18" customWidth="1"/>
    <col min="9755" max="9756" width="4.625" style="18" customWidth="1"/>
    <col min="9757" max="9757" width="6.125" style="18" customWidth="1"/>
    <col min="9758" max="9758" width="5.875" style="18" customWidth="1"/>
    <col min="9759" max="9974" width="12" style="18"/>
    <col min="9975" max="9975" width="24.625" style="18" customWidth="1"/>
    <col min="9976" max="9976" width="5.125" style="18" customWidth="1"/>
    <col min="9977" max="9977" width="5.5" style="18" customWidth="1"/>
    <col min="9978" max="9978" width="4.875" style="18" customWidth="1"/>
    <col min="9979" max="9980" width="4.625" style="18" customWidth="1"/>
    <col min="9981" max="9981" width="4.125" style="18" customWidth="1"/>
    <col min="9982" max="9982" width="4.875" style="18" customWidth="1"/>
    <col min="9983" max="9984" width="4.625" style="18" customWidth="1"/>
    <col min="9985" max="9986" width="4.875" style="18" customWidth="1"/>
    <col min="9987" max="9988" width="4.625" style="18" customWidth="1"/>
    <col min="9989" max="9989" width="4.125" style="18" customWidth="1"/>
    <col min="9990" max="9990" width="4.875" style="18" customWidth="1"/>
    <col min="9991" max="9992" width="4.625" style="18" customWidth="1"/>
    <col min="9993" max="9993" width="4.125" style="18" customWidth="1"/>
    <col min="9994" max="9994" width="4.875" style="18" customWidth="1"/>
    <col min="9995" max="9995" width="4.625" style="18" customWidth="1"/>
    <col min="9996" max="9996" width="4.125" style="18" customWidth="1"/>
    <col min="9997" max="9997" width="5" style="18" customWidth="1"/>
    <col min="9998" max="9998" width="5.125" style="18" customWidth="1"/>
    <col min="9999" max="9999" width="6.125" style="18" customWidth="1"/>
    <col min="10000" max="10000" width="6.375" style="18" customWidth="1"/>
    <col min="10001" max="10001" width="4.875" style="18" customWidth="1"/>
    <col min="10002" max="10002" width="4.625" style="18" customWidth="1"/>
    <col min="10003" max="10003" width="4.125" style="18" customWidth="1"/>
    <col min="10004" max="10004" width="4.875" style="18" customWidth="1"/>
    <col min="10005" max="10005" width="4.625" style="18" customWidth="1"/>
    <col min="10006" max="10006" width="5.5" style="18" customWidth="1"/>
    <col min="10007" max="10007" width="4.875" style="18" customWidth="1"/>
    <col min="10008" max="10009" width="4.625" style="18" customWidth="1"/>
    <col min="10010" max="10010" width="4.875" style="18" customWidth="1"/>
    <col min="10011" max="10012" width="4.625" style="18" customWidth="1"/>
    <col min="10013" max="10013" width="6.125" style="18" customWidth="1"/>
    <col min="10014" max="10014" width="5.875" style="18" customWidth="1"/>
    <col min="10015" max="10230" width="12" style="18"/>
    <col min="10231" max="10231" width="24.625" style="18" customWidth="1"/>
    <col min="10232" max="10232" width="5.125" style="18" customWidth="1"/>
    <col min="10233" max="10233" width="5.5" style="18" customWidth="1"/>
    <col min="10234" max="10234" width="4.875" style="18" customWidth="1"/>
    <col min="10235" max="10236" width="4.625" style="18" customWidth="1"/>
    <col min="10237" max="10237" width="4.125" style="18" customWidth="1"/>
    <col min="10238" max="10238" width="4.875" style="18" customWidth="1"/>
    <col min="10239" max="10240" width="4.625" style="18" customWidth="1"/>
    <col min="10241" max="10242" width="4.875" style="18" customWidth="1"/>
    <col min="10243" max="10244" width="4.625" style="18" customWidth="1"/>
    <col min="10245" max="10245" width="4.125" style="18" customWidth="1"/>
    <col min="10246" max="10246" width="4.875" style="18" customWidth="1"/>
    <col min="10247" max="10248" width="4.625" style="18" customWidth="1"/>
    <col min="10249" max="10249" width="4.125" style="18" customWidth="1"/>
    <col min="10250" max="10250" width="4.875" style="18" customWidth="1"/>
    <col min="10251" max="10251" width="4.625" style="18" customWidth="1"/>
    <col min="10252" max="10252" width="4.125" style="18" customWidth="1"/>
    <col min="10253" max="10253" width="5" style="18" customWidth="1"/>
    <col min="10254" max="10254" width="5.125" style="18" customWidth="1"/>
    <col min="10255" max="10255" width="6.125" style="18" customWidth="1"/>
    <col min="10256" max="10256" width="6.375" style="18" customWidth="1"/>
    <col min="10257" max="10257" width="4.875" style="18" customWidth="1"/>
    <col min="10258" max="10258" width="4.625" style="18" customWidth="1"/>
    <col min="10259" max="10259" width="4.125" style="18" customWidth="1"/>
    <col min="10260" max="10260" width="4.875" style="18" customWidth="1"/>
    <col min="10261" max="10261" width="4.625" style="18" customWidth="1"/>
    <col min="10262" max="10262" width="5.5" style="18" customWidth="1"/>
    <col min="10263" max="10263" width="4.875" style="18" customWidth="1"/>
    <col min="10264" max="10265" width="4.625" style="18" customWidth="1"/>
    <col min="10266" max="10266" width="4.875" style="18" customWidth="1"/>
    <col min="10267" max="10268" width="4.625" style="18" customWidth="1"/>
    <col min="10269" max="10269" width="6.125" style="18" customWidth="1"/>
    <col min="10270" max="10270" width="5.875" style="18" customWidth="1"/>
    <col min="10271" max="10486" width="12" style="18"/>
    <col min="10487" max="10487" width="24.625" style="18" customWidth="1"/>
    <col min="10488" max="10488" width="5.125" style="18" customWidth="1"/>
    <col min="10489" max="10489" width="5.5" style="18" customWidth="1"/>
    <col min="10490" max="10490" width="4.875" style="18" customWidth="1"/>
    <col min="10491" max="10492" width="4.625" style="18" customWidth="1"/>
    <col min="10493" max="10493" width="4.125" style="18" customWidth="1"/>
    <col min="10494" max="10494" width="4.875" style="18" customWidth="1"/>
    <col min="10495" max="10496" width="4.625" style="18" customWidth="1"/>
    <col min="10497" max="10498" width="4.875" style="18" customWidth="1"/>
    <col min="10499" max="10500" width="4.625" style="18" customWidth="1"/>
    <col min="10501" max="10501" width="4.125" style="18" customWidth="1"/>
    <col min="10502" max="10502" width="4.875" style="18" customWidth="1"/>
    <col min="10503" max="10504" width="4.625" style="18" customWidth="1"/>
    <col min="10505" max="10505" width="4.125" style="18" customWidth="1"/>
    <col min="10506" max="10506" width="4.875" style="18" customWidth="1"/>
    <col min="10507" max="10507" width="4.625" style="18" customWidth="1"/>
    <col min="10508" max="10508" width="4.125" style="18" customWidth="1"/>
    <col min="10509" max="10509" width="5" style="18" customWidth="1"/>
    <col min="10510" max="10510" width="5.125" style="18" customWidth="1"/>
    <col min="10511" max="10511" width="6.125" style="18" customWidth="1"/>
    <col min="10512" max="10512" width="6.375" style="18" customWidth="1"/>
    <col min="10513" max="10513" width="4.875" style="18" customWidth="1"/>
    <col min="10514" max="10514" width="4.625" style="18" customWidth="1"/>
    <col min="10515" max="10515" width="4.125" style="18" customWidth="1"/>
    <col min="10516" max="10516" width="4.875" style="18" customWidth="1"/>
    <col min="10517" max="10517" width="4.625" style="18" customWidth="1"/>
    <col min="10518" max="10518" width="5.5" style="18" customWidth="1"/>
    <col min="10519" max="10519" width="4.875" style="18" customWidth="1"/>
    <col min="10520" max="10521" width="4.625" style="18" customWidth="1"/>
    <col min="10522" max="10522" width="4.875" style="18" customWidth="1"/>
    <col min="10523" max="10524" width="4.625" style="18" customWidth="1"/>
    <col min="10525" max="10525" width="6.125" style="18" customWidth="1"/>
    <col min="10526" max="10526" width="5.875" style="18" customWidth="1"/>
    <col min="10527" max="10742" width="12" style="18"/>
    <col min="10743" max="10743" width="24.625" style="18" customWidth="1"/>
    <col min="10744" max="10744" width="5.125" style="18" customWidth="1"/>
    <col min="10745" max="10745" width="5.5" style="18" customWidth="1"/>
    <col min="10746" max="10746" width="4.875" style="18" customWidth="1"/>
    <col min="10747" max="10748" width="4.625" style="18" customWidth="1"/>
    <col min="10749" max="10749" width="4.125" style="18" customWidth="1"/>
    <col min="10750" max="10750" width="4.875" style="18" customWidth="1"/>
    <col min="10751" max="10752" width="4.625" style="18" customWidth="1"/>
    <col min="10753" max="10754" width="4.875" style="18" customWidth="1"/>
    <col min="10755" max="10756" width="4.625" style="18" customWidth="1"/>
    <col min="10757" max="10757" width="4.125" style="18" customWidth="1"/>
    <col min="10758" max="10758" width="4.875" style="18" customWidth="1"/>
    <col min="10759" max="10760" width="4.625" style="18" customWidth="1"/>
    <col min="10761" max="10761" width="4.125" style="18" customWidth="1"/>
    <col min="10762" max="10762" width="4.875" style="18" customWidth="1"/>
    <col min="10763" max="10763" width="4.625" style="18" customWidth="1"/>
    <col min="10764" max="10764" width="4.125" style="18" customWidth="1"/>
    <col min="10765" max="10765" width="5" style="18" customWidth="1"/>
    <col min="10766" max="10766" width="5.125" style="18" customWidth="1"/>
    <col min="10767" max="10767" width="6.125" style="18" customWidth="1"/>
    <col min="10768" max="10768" width="6.375" style="18" customWidth="1"/>
    <col min="10769" max="10769" width="4.875" style="18" customWidth="1"/>
    <col min="10770" max="10770" width="4.625" style="18" customWidth="1"/>
    <col min="10771" max="10771" width="4.125" style="18" customWidth="1"/>
    <col min="10772" max="10772" width="4.875" style="18" customWidth="1"/>
    <col min="10773" max="10773" width="4.625" style="18" customWidth="1"/>
    <col min="10774" max="10774" width="5.5" style="18" customWidth="1"/>
    <col min="10775" max="10775" width="4.875" style="18" customWidth="1"/>
    <col min="10776" max="10777" width="4.625" style="18" customWidth="1"/>
    <col min="10778" max="10778" width="4.875" style="18" customWidth="1"/>
    <col min="10779" max="10780" width="4.625" style="18" customWidth="1"/>
    <col min="10781" max="10781" width="6.125" style="18" customWidth="1"/>
    <col min="10782" max="10782" width="5.875" style="18" customWidth="1"/>
    <col min="10783" max="10998" width="12" style="18"/>
    <col min="10999" max="10999" width="24.625" style="18" customWidth="1"/>
    <col min="11000" max="11000" width="5.125" style="18" customWidth="1"/>
    <col min="11001" max="11001" width="5.5" style="18" customWidth="1"/>
    <col min="11002" max="11002" width="4.875" style="18" customWidth="1"/>
    <col min="11003" max="11004" width="4.625" style="18" customWidth="1"/>
    <col min="11005" max="11005" width="4.125" style="18" customWidth="1"/>
    <col min="11006" max="11006" width="4.875" style="18" customWidth="1"/>
    <col min="11007" max="11008" width="4.625" style="18" customWidth="1"/>
    <col min="11009" max="11010" width="4.875" style="18" customWidth="1"/>
    <col min="11011" max="11012" width="4.625" style="18" customWidth="1"/>
    <col min="11013" max="11013" width="4.125" style="18" customWidth="1"/>
    <col min="11014" max="11014" width="4.875" style="18" customWidth="1"/>
    <col min="11015" max="11016" width="4.625" style="18" customWidth="1"/>
    <col min="11017" max="11017" width="4.125" style="18" customWidth="1"/>
    <col min="11018" max="11018" width="4.875" style="18" customWidth="1"/>
    <col min="11019" max="11019" width="4.625" style="18" customWidth="1"/>
    <col min="11020" max="11020" width="4.125" style="18" customWidth="1"/>
    <col min="11021" max="11021" width="5" style="18" customWidth="1"/>
    <col min="11022" max="11022" width="5.125" style="18" customWidth="1"/>
    <col min="11023" max="11023" width="6.125" style="18" customWidth="1"/>
    <col min="11024" max="11024" width="6.375" style="18" customWidth="1"/>
    <col min="11025" max="11025" width="4.875" style="18" customWidth="1"/>
    <col min="11026" max="11026" width="4.625" style="18" customWidth="1"/>
    <col min="11027" max="11027" width="4.125" style="18" customWidth="1"/>
    <col min="11028" max="11028" width="4.875" style="18" customWidth="1"/>
    <col min="11029" max="11029" width="4.625" style="18" customWidth="1"/>
    <col min="11030" max="11030" width="5.5" style="18" customWidth="1"/>
    <col min="11031" max="11031" width="4.875" style="18" customWidth="1"/>
    <col min="11032" max="11033" width="4.625" style="18" customWidth="1"/>
    <col min="11034" max="11034" width="4.875" style="18" customWidth="1"/>
    <col min="11035" max="11036" width="4.625" style="18" customWidth="1"/>
    <col min="11037" max="11037" width="6.125" style="18" customWidth="1"/>
    <col min="11038" max="11038" width="5.875" style="18" customWidth="1"/>
    <col min="11039" max="11254" width="12" style="18"/>
    <col min="11255" max="11255" width="24.625" style="18" customWidth="1"/>
    <col min="11256" max="11256" width="5.125" style="18" customWidth="1"/>
    <col min="11257" max="11257" width="5.5" style="18" customWidth="1"/>
    <col min="11258" max="11258" width="4.875" style="18" customWidth="1"/>
    <col min="11259" max="11260" width="4.625" style="18" customWidth="1"/>
    <col min="11261" max="11261" width="4.125" style="18" customWidth="1"/>
    <col min="11262" max="11262" width="4.875" style="18" customWidth="1"/>
    <col min="11263" max="11264" width="4.625" style="18" customWidth="1"/>
    <col min="11265" max="11266" width="4.875" style="18" customWidth="1"/>
    <col min="11267" max="11268" width="4.625" style="18" customWidth="1"/>
    <col min="11269" max="11269" width="4.125" style="18" customWidth="1"/>
    <col min="11270" max="11270" width="4.875" style="18" customWidth="1"/>
    <col min="11271" max="11272" width="4.625" style="18" customWidth="1"/>
    <col min="11273" max="11273" width="4.125" style="18" customWidth="1"/>
    <col min="11274" max="11274" width="4.875" style="18" customWidth="1"/>
    <col min="11275" max="11275" width="4.625" style="18" customWidth="1"/>
    <col min="11276" max="11276" width="4.125" style="18" customWidth="1"/>
    <col min="11277" max="11277" width="5" style="18" customWidth="1"/>
    <col min="11278" max="11278" width="5.125" style="18" customWidth="1"/>
    <col min="11279" max="11279" width="6.125" style="18" customWidth="1"/>
    <col min="11280" max="11280" width="6.375" style="18" customWidth="1"/>
    <col min="11281" max="11281" width="4.875" style="18" customWidth="1"/>
    <col min="11282" max="11282" width="4.625" style="18" customWidth="1"/>
    <col min="11283" max="11283" width="4.125" style="18" customWidth="1"/>
    <col min="11284" max="11284" width="4.875" style="18" customWidth="1"/>
    <col min="11285" max="11285" width="4.625" style="18" customWidth="1"/>
    <col min="11286" max="11286" width="5.5" style="18" customWidth="1"/>
    <col min="11287" max="11287" width="4.875" style="18" customWidth="1"/>
    <col min="11288" max="11289" width="4.625" style="18" customWidth="1"/>
    <col min="11290" max="11290" width="4.875" style="18" customWidth="1"/>
    <col min="11291" max="11292" width="4.625" style="18" customWidth="1"/>
    <col min="11293" max="11293" width="6.125" style="18" customWidth="1"/>
    <col min="11294" max="11294" width="5.875" style="18" customWidth="1"/>
    <col min="11295" max="11510" width="12" style="18"/>
    <col min="11511" max="11511" width="24.625" style="18" customWidth="1"/>
    <col min="11512" max="11512" width="5.125" style="18" customWidth="1"/>
    <col min="11513" max="11513" width="5.5" style="18" customWidth="1"/>
    <col min="11514" max="11514" width="4.875" style="18" customWidth="1"/>
    <col min="11515" max="11516" width="4.625" style="18" customWidth="1"/>
    <col min="11517" max="11517" width="4.125" style="18" customWidth="1"/>
    <col min="11518" max="11518" width="4.875" style="18" customWidth="1"/>
    <col min="11519" max="11520" width="4.625" style="18" customWidth="1"/>
    <col min="11521" max="11522" width="4.875" style="18" customWidth="1"/>
    <col min="11523" max="11524" width="4.625" style="18" customWidth="1"/>
    <col min="11525" max="11525" width="4.125" style="18" customWidth="1"/>
    <col min="11526" max="11526" width="4.875" style="18" customWidth="1"/>
    <col min="11527" max="11528" width="4.625" style="18" customWidth="1"/>
    <col min="11529" max="11529" width="4.125" style="18" customWidth="1"/>
    <col min="11530" max="11530" width="4.875" style="18" customWidth="1"/>
    <col min="11531" max="11531" width="4.625" style="18" customWidth="1"/>
    <col min="11532" max="11532" width="4.125" style="18" customWidth="1"/>
    <col min="11533" max="11533" width="5" style="18" customWidth="1"/>
    <col min="11534" max="11534" width="5.125" style="18" customWidth="1"/>
    <col min="11535" max="11535" width="6.125" style="18" customWidth="1"/>
    <col min="11536" max="11536" width="6.375" style="18" customWidth="1"/>
    <col min="11537" max="11537" width="4.875" style="18" customWidth="1"/>
    <col min="11538" max="11538" width="4.625" style="18" customWidth="1"/>
    <col min="11539" max="11539" width="4.125" style="18" customWidth="1"/>
    <col min="11540" max="11540" width="4.875" style="18" customWidth="1"/>
    <col min="11541" max="11541" width="4.625" style="18" customWidth="1"/>
    <col min="11542" max="11542" width="5.5" style="18" customWidth="1"/>
    <col min="11543" max="11543" width="4.875" style="18" customWidth="1"/>
    <col min="11544" max="11545" width="4.625" style="18" customWidth="1"/>
    <col min="11546" max="11546" width="4.875" style="18" customWidth="1"/>
    <col min="11547" max="11548" width="4.625" style="18" customWidth="1"/>
    <col min="11549" max="11549" width="6.125" style="18" customWidth="1"/>
    <col min="11550" max="11550" width="5.875" style="18" customWidth="1"/>
    <col min="11551" max="11766" width="12" style="18"/>
    <col min="11767" max="11767" width="24.625" style="18" customWidth="1"/>
    <col min="11768" max="11768" width="5.125" style="18" customWidth="1"/>
    <col min="11769" max="11769" width="5.5" style="18" customWidth="1"/>
    <col min="11770" max="11770" width="4.875" style="18" customWidth="1"/>
    <col min="11771" max="11772" width="4.625" style="18" customWidth="1"/>
    <col min="11773" max="11773" width="4.125" style="18" customWidth="1"/>
    <col min="11774" max="11774" width="4.875" style="18" customWidth="1"/>
    <col min="11775" max="11776" width="4.625" style="18" customWidth="1"/>
    <col min="11777" max="11778" width="4.875" style="18" customWidth="1"/>
    <col min="11779" max="11780" width="4.625" style="18" customWidth="1"/>
    <col min="11781" max="11781" width="4.125" style="18" customWidth="1"/>
    <col min="11782" max="11782" width="4.875" style="18" customWidth="1"/>
    <col min="11783" max="11784" width="4.625" style="18" customWidth="1"/>
    <col min="11785" max="11785" width="4.125" style="18" customWidth="1"/>
    <col min="11786" max="11786" width="4.875" style="18" customWidth="1"/>
    <col min="11787" max="11787" width="4.625" style="18" customWidth="1"/>
    <col min="11788" max="11788" width="4.125" style="18" customWidth="1"/>
    <col min="11789" max="11789" width="5" style="18" customWidth="1"/>
    <col min="11790" max="11790" width="5.125" style="18" customWidth="1"/>
    <col min="11791" max="11791" width="6.125" style="18" customWidth="1"/>
    <col min="11792" max="11792" width="6.375" style="18" customWidth="1"/>
    <col min="11793" max="11793" width="4.875" style="18" customWidth="1"/>
    <col min="11794" max="11794" width="4.625" style="18" customWidth="1"/>
    <col min="11795" max="11795" width="4.125" style="18" customWidth="1"/>
    <col min="11796" max="11796" width="4.875" style="18" customWidth="1"/>
    <col min="11797" max="11797" width="4.625" style="18" customWidth="1"/>
    <col min="11798" max="11798" width="5.5" style="18" customWidth="1"/>
    <col min="11799" max="11799" width="4.875" style="18" customWidth="1"/>
    <col min="11800" max="11801" width="4.625" style="18" customWidth="1"/>
    <col min="11802" max="11802" width="4.875" style="18" customWidth="1"/>
    <col min="11803" max="11804" width="4.625" style="18" customWidth="1"/>
    <col min="11805" max="11805" width="6.125" style="18" customWidth="1"/>
    <col min="11806" max="11806" width="5.875" style="18" customWidth="1"/>
    <col min="11807" max="12022" width="12" style="18"/>
    <col min="12023" max="12023" width="24.625" style="18" customWidth="1"/>
    <col min="12024" max="12024" width="5.125" style="18" customWidth="1"/>
    <col min="12025" max="12025" width="5.5" style="18" customWidth="1"/>
    <col min="12026" max="12026" width="4.875" style="18" customWidth="1"/>
    <col min="12027" max="12028" width="4.625" style="18" customWidth="1"/>
    <col min="12029" max="12029" width="4.125" style="18" customWidth="1"/>
    <col min="12030" max="12030" width="4.875" style="18" customWidth="1"/>
    <col min="12031" max="12032" width="4.625" style="18" customWidth="1"/>
    <col min="12033" max="12034" width="4.875" style="18" customWidth="1"/>
    <col min="12035" max="12036" width="4.625" style="18" customWidth="1"/>
    <col min="12037" max="12037" width="4.125" style="18" customWidth="1"/>
    <col min="12038" max="12038" width="4.875" style="18" customWidth="1"/>
    <col min="12039" max="12040" width="4.625" style="18" customWidth="1"/>
    <col min="12041" max="12041" width="4.125" style="18" customWidth="1"/>
    <col min="12042" max="12042" width="4.875" style="18" customWidth="1"/>
    <col min="12043" max="12043" width="4.625" style="18" customWidth="1"/>
    <col min="12044" max="12044" width="4.125" style="18" customWidth="1"/>
    <col min="12045" max="12045" width="5" style="18" customWidth="1"/>
    <col min="12046" max="12046" width="5.125" style="18" customWidth="1"/>
    <col min="12047" max="12047" width="6.125" style="18" customWidth="1"/>
    <col min="12048" max="12048" width="6.375" style="18" customWidth="1"/>
    <col min="12049" max="12049" width="4.875" style="18" customWidth="1"/>
    <col min="12050" max="12050" width="4.625" style="18" customWidth="1"/>
    <col min="12051" max="12051" width="4.125" style="18" customWidth="1"/>
    <col min="12052" max="12052" width="4.875" style="18" customWidth="1"/>
    <col min="12053" max="12053" width="4.625" style="18" customWidth="1"/>
    <col min="12054" max="12054" width="5.5" style="18" customWidth="1"/>
    <col min="12055" max="12055" width="4.875" style="18" customWidth="1"/>
    <col min="12056" max="12057" width="4.625" style="18" customWidth="1"/>
    <col min="12058" max="12058" width="4.875" style="18" customWidth="1"/>
    <col min="12059" max="12060" width="4.625" style="18" customWidth="1"/>
    <col min="12061" max="12061" width="6.125" style="18" customWidth="1"/>
    <col min="12062" max="12062" width="5.875" style="18" customWidth="1"/>
    <col min="12063" max="12278" width="12" style="18"/>
    <col min="12279" max="12279" width="24.625" style="18" customWidth="1"/>
    <col min="12280" max="12280" width="5.125" style="18" customWidth="1"/>
    <col min="12281" max="12281" width="5.5" style="18" customWidth="1"/>
    <col min="12282" max="12282" width="4.875" style="18" customWidth="1"/>
    <col min="12283" max="12284" width="4.625" style="18" customWidth="1"/>
    <col min="12285" max="12285" width="4.125" style="18" customWidth="1"/>
    <col min="12286" max="12286" width="4.875" style="18" customWidth="1"/>
    <col min="12287" max="12288" width="4.625" style="18" customWidth="1"/>
    <col min="12289" max="12290" width="4.875" style="18" customWidth="1"/>
    <col min="12291" max="12292" width="4.625" style="18" customWidth="1"/>
    <col min="12293" max="12293" width="4.125" style="18" customWidth="1"/>
    <col min="12294" max="12294" width="4.875" style="18" customWidth="1"/>
    <col min="12295" max="12296" width="4.625" style="18" customWidth="1"/>
    <col min="12297" max="12297" width="4.125" style="18" customWidth="1"/>
    <col min="12298" max="12298" width="4.875" style="18" customWidth="1"/>
    <col min="12299" max="12299" width="4.625" style="18" customWidth="1"/>
    <col min="12300" max="12300" width="4.125" style="18" customWidth="1"/>
    <col min="12301" max="12301" width="5" style="18" customWidth="1"/>
    <col min="12302" max="12302" width="5.125" style="18" customWidth="1"/>
    <col min="12303" max="12303" width="6.125" style="18" customWidth="1"/>
    <col min="12304" max="12304" width="6.375" style="18" customWidth="1"/>
    <col min="12305" max="12305" width="4.875" style="18" customWidth="1"/>
    <col min="12306" max="12306" width="4.625" style="18" customWidth="1"/>
    <col min="12307" max="12307" width="4.125" style="18" customWidth="1"/>
    <col min="12308" max="12308" width="4.875" style="18" customWidth="1"/>
    <col min="12309" max="12309" width="4.625" style="18" customWidth="1"/>
    <col min="12310" max="12310" width="5.5" style="18" customWidth="1"/>
    <col min="12311" max="12311" width="4.875" style="18" customWidth="1"/>
    <col min="12312" max="12313" width="4.625" style="18" customWidth="1"/>
    <col min="12314" max="12314" width="4.875" style="18" customWidth="1"/>
    <col min="12315" max="12316" width="4.625" style="18" customWidth="1"/>
    <col min="12317" max="12317" width="6.125" style="18" customWidth="1"/>
    <col min="12318" max="12318" width="5.875" style="18" customWidth="1"/>
    <col min="12319" max="12534" width="12" style="18"/>
    <col min="12535" max="12535" width="24.625" style="18" customWidth="1"/>
    <col min="12536" max="12536" width="5.125" style="18" customWidth="1"/>
    <col min="12537" max="12537" width="5.5" style="18" customWidth="1"/>
    <col min="12538" max="12538" width="4.875" style="18" customWidth="1"/>
    <col min="12539" max="12540" width="4.625" style="18" customWidth="1"/>
    <col min="12541" max="12541" width="4.125" style="18" customWidth="1"/>
    <col min="12542" max="12542" width="4.875" style="18" customWidth="1"/>
    <col min="12543" max="12544" width="4.625" style="18" customWidth="1"/>
    <col min="12545" max="12546" width="4.875" style="18" customWidth="1"/>
    <col min="12547" max="12548" width="4.625" style="18" customWidth="1"/>
    <col min="12549" max="12549" width="4.125" style="18" customWidth="1"/>
    <col min="12550" max="12550" width="4.875" style="18" customWidth="1"/>
    <col min="12551" max="12552" width="4.625" style="18" customWidth="1"/>
    <col min="12553" max="12553" width="4.125" style="18" customWidth="1"/>
    <col min="12554" max="12554" width="4.875" style="18" customWidth="1"/>
    <col min="12555" max="12555" width="4.625" style="18" customWidth="1"/>
    <col min="12556" max="12556" width="4.125" style="18" customWidth="1"/>
    <col min="12557" max="12557" width="5" style="18" customWidth="1"/>
    <col min="12558" max="12558" width="5.125" style="18" customWidth="1"/>
    <col min="12559" max="12559" width="6.125" style="18" customWidth="1"/>
    <col min="12560" max="12560" width="6.375" style="18" customWidth="1"/>
    <col min="12561" max="12561" width="4.875" style="18" customWidth="1"/>
    <col min="12562" max="12562" width="4.625" style="18" customWidth="1"/>
    <col min="12563" max="12563" width="4.125" style="18" customWidth="1"/>
    <col min="12564" max="12564" width="4.875" style="18" customWidth="1"/>
    <col min="12565" max="12565" width="4.625" style="18" customWidth="1"/>
    <col min="12566" max="12566" width="5.5" style="18" customWidth="1"/>
    <col min="12567" max="12567" width="4.875" style="18" customWidth="1"/>
    <col min="12568" max="12569" width="4.625" style="18" customWidth="1"/>
    <col min="12570" max="12570" width="4.875" style="18" customWidth="1"/>
    <col min="12571" max="12572" width="4.625" style="18" customWidth="1"/>
    <col min="12573" max="12573" width="6.125" style="18" customWidth="1"/>
    <col min="12574" max="12574" width="5.875" style="18" customWidth="1"/>
    <col min="12575" max="12790" width="12" style="18"/>
    <col min="12791" max="12791" width="24.625" style="18" customWidth="1"/>
    <col min="12792" max="12792" width="5.125" style="18" customWidth="1"/>
    <col min="12793" max="12793" width="5.5" style="18" customWidth="1"/>
    <col min="12794" max="12794" width="4.875" style="18" customWidth="1"/>
    <col min="12795" max="12796" width="4.625" style="18" customWidth="1"/>
    <col min="12797" max="12797" width="4.125" style="18" customWidth="1"/>
    <col min="12798" max="12798" width="4.875" style="18" customWidth="1"/>
    <col min="12799" max="12800" width="4.625" style="18" customWidth="1"/>
    <col min="12801" max="12802" width="4.875" style="18" customWidth="1"/>
    <col min="12803" max="12804" width="4.625" style="18" customWidth="1"/>
    <col min="12805" max="12805" width="4.125" style="18" customWidth="1"/>
    <col min="12806" max="12806" width="4.875" style="18" customWidth="1"/>
    <col min="12807" max="12808" width="4.625" style="18" customWidth="1"/>
    <col min="12809" max="12809" width="4.125" style="18" customWidth="1"/>
    <col min="12810" max="12810" width="4.875" style="18" customWidth="1"/>
    <col min="12811" max="12811" width="4.625" style="18" customWidth="1"/>
    <col min="12812" max="12812" width="4.125" style="18" customWidth="1"/>
    <col min="12813" max="12813" width="5" style="18" customWidth="1"/>
    <col min="12814" max="12814" width="5.125" style="18" customWidth="1"/>
    <col min="12815" max="12815" width="6.125" style="18" customWidth="1"/>
    <col min="12816" max="12816" width="6.375" style="18" customWidth="1"/>
    <col min="12817" max="12817" width="4.875" style="18" customWidth="1"/>
    <col min="12818" max="12818" width="4.625" style="18" customWidth="1"/>
    <col min="12819" max="12819" width="4.125" style="18" customWidth="1"/>
    <col min="12820" max="12820" width="4.875" style="18" customWidth="1"/>
    <col min="12821" max="12821" width="4.625" style="18" customWidth="1"/>
    <col min="12822" max="12822" width="5.5" style="18" customWidth="1"/>
    <col min="12823" max="12823" width="4.875" style="18" customWidth="1"/>
    <col min="12824" max="12825" width="4.625" style="18" customWidth="1"/>
    <col min="12826" max="12826" width="4.875" style="18" customWidth="1"/>
    <col min="12827" max="12828" width="4.625" style="18" customWidth="1"/>
    <col min="12829" max="12829" width="6.125" style="18" customWidth="1"/>
    <col min="12830" max="12830" width="5.875" style="18" customWidth="1"/>
    <col min="12831" max="13046" width="12" style="18"/>
    <col min="13047" max="13047" width="24.625" style="18" customWidth="1"/>
    <col min="13048" max="13048" width="5.125" style="18" customWidth="1"/>
    <col min="13049" max="13049" width="5.5" style="18" customWidth="1"/>
    <col min="13050" max="13050" width="4.875" style="18" customWidth="1"/>
    <col min="13051" max="13052" width="4.625" style="18" customWidth="1"/>
    <col min="13053" max="13053" width="4.125" style="18" customWidth="1"/>
    <col min="13054" max="13054" width="4.875" style="18" customWidth="1"/>
    <col min="13055" max="13056" width="4.625" style="18" customWidth="1"/>
    <col min="13057" max="13058" width="4.875" style="18" customWidth="1"/>
    <col min="13059" max="13060" width="4.625" style="18" customWidth="1"/>
    <col min="13061" max="13061" width="4.125" style="18" customWidth="1"/>
    <col min="13062" max="13062" width="4.875" style="18" customWidth="1"/>
    <col min="13063" max="13064" width="4.625" style="18" customWidth="1"/>
    <col min="13065" max="13065" width="4.125" style="18" customWidth="1"/>
    <col min="13066" max="13066" width="4.875" style="18" customWidth="1"/>
    <col min="13067" max="13067" width="4.625" style="18" customWidth="1"/>
    <col min="13068" max="13068" width="4.125" style="18" customWidth="1"/>
    <col min="13069" max="13069" width="5" style="18" customWidth="1"/>
    <col min="13070" max="13070" width="5.125" style="18" customWidth="1"/>
    <col min="13071" max="13071" width="6.125" style="18" customWidth="1"/>
    <col min="13072" max="13072" width="6.375" style="18" customWidth="1"/>
    <col min="13073" max="13073" width="4.875" style="18" customWidth="1"/>
    <col min="13074" max="13074" width="4.625" style="18" customWidth="1"/>
    <col min="13075" max="13075" width="4.125" style="18" customWidth="1"/>
    <col min="13076" max="13076" width="4.875" style="18" customWidth="1"/>
    <col min="13077" max="13077" width="4.625" style="18" customWidth="1"/>
    <col min="13078" max="13078" width="5.5" style="18" customWidth="1"/>
    <col min="13079" max="13079" width="4.875" style="18" customWidth="1"/>
    <col min="13080" max="13081" width="4.625" style="18" customWidth="1"/>
    <col min="13082" max="13082" width="4.875" style="18" customWidth="1"/>
    <col min="13083" max="13084" width="4.625" style="18" customWidth="1"/>
    <col min="13085" max="13085" width="6.125" style="18" customWidth="1"/>
    <col min="13086" max="13086" width="5.875" style="18" customWidth="1"/>
    <col min="13087" max="13302" width="12" style="18"/>
    <col min="13303" max="13303" width="24.625" style="18" customWidth="1"/>
    <col min="13304" max="13304" width="5.125" style="18" customWidth="1"/>
    <col min="13305" max="13305" width="5.5" style="18" customWidth="1"/>
    <col min="13306" max="13306" width="4.875" style="18" customWidth="1"/>
    <col min="13307" max="13308" width="4.625" style="18" customWidth="1"/>
    <col min="13309" max="13309" width="4.125" style="18" customWidth="1"/>
    <col min="13310" max="13310" width="4.875" style="18" customWidth="1"/>
    <col min="13311" max="13312" width="4.625" style="18" customWidth="1"/>
    <col min="13313" max="13314" width="4.875" style="18" customWidth="1"/>
    <col min="13315" max="13316" width="4.625" style="18" customWidth="1"/>
    <col min="13317" max="13317" width="4.125" style="18" customWidth="1"/>
    <col min="13318" max="13318" width="4.875" style="18" customWidth="1"/>
    <col min="13319" max="13320" width="4.625" style="18" customWidth="1"/>
    <col min="13321" max="13321" width="4.125" style="18" customWidth="1"/>
    <col min="13322" max="13322" width="4.875" style="18" customWidth="1"/>
    <col min="13323" max="13323" width="4.625" style="18" customWidth="1"/>
    <col min="13324" max="13324" width="4.125" style="18" customWidth="1"/>
    <col min="13325" max="13325" width="5" style="18" customWidth="1"/>
    <col min="13326" max="13326" width="5.125" style="18" customWidth="1"/>
    <col min="13327" max="13327" width="6.125" style="18" customWidth="1"/>
    <col min="13328" max="13328" width="6.375" style="18" customWidth="1"/>
    <col min="13329" max="13329" width="4.875" style="18" customWidth="1"/>
    <col min="13330" max="13330" width="4.625" style="18" customWidth="1"/>
    <col min="13331" max="13331" width="4.125" style="18" customWidth="1"/>
    <col min="13332" max="13332" width="4.875" style="18" customWidth="1"/>
    <col min="13333" max="13333" width="4.625" style="18" customWidth="1"/>
    <col min="13334" max="13334" width="5.5" style="18" customWidth="1"/>
    <col min="13335" max="13335" width="4.875" style="18" customWidth="1"/>
    <col min="13336" max="13337" width="4.625" style="18" customWidth="1"/>
    <col min="13338" max="13338" width="4.875" style="18" customWidth="1"/>
    <col min="13339" max="13340" width="4.625" style="18" customWidth="1"/>
    <col min="13341" max="13341" width="6.125" style="18" customWidth="1"/>
    <col min="13342" max="13342" width="5.875" style="18" customWidth="1"/>
    <col min="13343" max="13558" width="12" style="18"/>
    <col min="13559" max="13559" width="24.625" style="18" customWidth="1"/>
    <col min="13560" max="13560" width="5.125" style="18" customWidth="1"/>
    <col min="13561" max="13561" width="5.5" style="18" customWidth="1"/>
    <col min="13562" max="13562" width="4.875" style="18" customWidth="1"/>
    <col min="13563" max="13564" width="4.625" style="18" customWidth="1"/>
    <col min="13565" max="13565" width="4.125" style="18" customWidth="1"/>
    <col min="13566" max="13566" width="4.875" style="18" customWidth="1"/>
    <col min="13567" max="13568" width="4.625" style="18" customWidth="1"/>
    <col min="13569" max="13570" width="4.875" style="18" customWidth="1"/>
    <col min="13571" max="13572" width="4.625" style="18" customWidth="1"/>
    <col min="13573" max="13573" width="4.125" style="18" customWidth="1"/>
    <col min="13574" max="13574" width="4.875" style="18" customWidth="1"/>
    <col min="13575" max="13576" width="4.625" style="18" customWidth="1"/>
    <col min="13577" max="13577" width="4.125" style="18" customWidth="1"/>
    <col min="13578" max="13578" width="4.875" style="18" customWidth="1"/>
    <col min="13579" max="13579" width="4.625" style="18" customWidth="1"/>
    <col min="13580" max="13580" width="4.125" style="18" customWidth="1"/>
    <col min="13581" max="13581" width="5" style="18" customWidth="1"/>
    <col min="13582" max="13582" width="5.125" style="18" customWidth="1"/>
    <col min="13583" max="13583" width="6.125" style="18" customWidth="1"/>
    <col min="13584" max="13584" width="6.375" style="18" customWidth="1"/>
    <col min="13585" max="13585" width="4.875" style="18" customWidth="1"/>
    <col min="13586" max="13586" width="4.625" style="18" customWidth="1"/>
    <col min="13587" max="13587" width="4.125" style="18" customWidth="1"/>
    <col min="13588" max="13588" width="4.875" style="18" customWidth="1"/>
    <col min="13589" max="13589" width="4.625" style="18" customWidth="1"/>
    <col min="13590" max="13590" width="5.5" style="18" customWidth="1"/>
    <col min="13591" max="13591" width="4.875" style="18" customWidth="1"/>
    <col min="13592" max="13593" width="4.625" style="18" customWidth="1"/>
    <col min="13594" max="13594" width="4.875" style="18" customWidth="1"/>
    <col min="13595" max="13596" width="4.625" style="18" customWidth="1"/>
    <col min="13597" max="13597" width="6.125" style="18" customWidth="1"/>
    <col min="13598" max="13598" width="5.875" style="18" customWidth="1"/>
    <col min="13599" max="13814" width="12" style="18"/>
    <col min="13815" max="13815" width="24.625" style="18" customWidth="1"/>
    <col min="13816" max="13816" width="5.125" style="18" customWidth="1"/>
    <col min="13817" max="13817" width="5.5" style="18" customWidth="1"/>
    <col min="13818" max="13818" width="4.875" style="18" customWidth="1"/>
    <col min="13819" max="13820" width="4.625" style="18" customWidth="1"/>
    <col min="13821" max="13821" width="4.125" style="18" customWidth="1"/>
    <col min="13822" max="13822" width="4.875" style="18" customWidth="1"/>
    <col min="13823" max="13824" width="4.625" style="18" customWidth="1"/>
    <col min="13825" max="13826" width="4.875" style="18" customWidth="1"/>
    <col min="13827" max="13828" width="4.625" style="18" customWidth="1"/>
    <col min="13829" max="13829" width="4.125" style="18" customWidth="1"/>
    <col min="13830" max="13830" width="4.875" style="18" customWidth="1"/>
    <col min="13831" max="13832" width="4.625" style="18" customWidth="1"/>
    <col min="13833" max="13833" width="4.125" style="18" customWidth="1"/>
    <col min="13834" max="13834" width="4.875" style="18" customWidth="1"/>
    <col min="13835" max="13835" width="4.625" style="18" customWidth="1"/>
    <col min="13836" max="13836" width="4.125" style="18" customWidth="1"/>
    <col min="13837" max="13837" width="5" style="18" customWidth="1"/>
    <col min="13838" max="13838" width="5.125" style="18" customWidth="1"/>
    <col min="13839" max="13839" width="6.125" style="18" customWidth="1"/>
    <col min="13840" max="13840" width="6.375" style="18" customWidth="1"/>
    <col min="13841" max="13841" width="4.875" style="18" customWidth="1"/>
    <col min="13842" max="13842" width="4.625" style="18" customWidth="1"/>
    <col min="13843" max="13843" width="4.125" style="18" customWidth="1"/>
    <col min="13844" max="13844" width="4.875" style="18" customWidth="1"/>
    <col min="13845" max="13845" width="4.625" style="18" customWidth="1"/>
    <col min="13846" max="13846" width="5.5" style="18" customWidth="1"/>
    <col min="13847" max="13847" width="4.875" style="18" customWidth="1"/>
    <col min="13848" max="13849" width="4.625" style="18" customWidth="1"/>
    <col min="13850" max="13850" width="4.875" style="18" customWidth="1"/>
    <col min="13851" max="13852" width="4.625" style="18" customWidth="1"/>
    <col min="13853" max="13853" width="6.125" style="18" customWidth="1"/>
    <col min="13854" max="13854" width="5.875" style="18" customWidth="1"/>
    <col min="13855" max="14070" width="12" style="18"/>
    <col min="14071" max="14071" width="24.625" style="18" customWidth="1"/>
    <col min="14072" max="14072" width="5.125" style="18" customWidth="1"/>
    <col min="14073" max="14073" width="5.5" style="18" customWidth="1"/>
    <col min="14074" max="14074" width="4.875" style="18" customWidth="1"/>
    <col min="14075" max="14076" width="4.625" style="18" customWidth="1"/>
    <col min="14077" max="14077" width="4.125" style="18" customWidth="1"/>
    <col min="14078" max="14078" width="4.875" style="18" customWidth="1"/>
    <col min="14079" max="14080" width="4.625" style="18" customWidth="1"/>
    <col min="14081" max="14082" width="4.875" style="18" customWidth="1"/>
    <col min="14083" max="14084" width="4.625" style="18" customWidth="1"/>
    <col min="14085" max="14085" width="4.125" style="18" customWidth="1"/>
    <col min="14086" max="14086" width="4.875" style="18" customWidth="1"/>
    <col min="14087" max="14088" width="4.625" style="18" customWidth="1"/>
    <col min="14089" max="14089" width="4.125" style="18" customWidth="1"/>
    <col min="14090" max="14090" width="4.875" style="18" customWidth="1"/>
    <col min="14091" max="14091" width="4.625" style="18" customWidth="1"/>
    <col min="14092" max="14092" width="4.125" style="18" customWidth="1"/>
    <col min="14093" max="14093" width="5" style="18" customWidth="1"/>
    <col min="14094" max="14094" width="5.125" style="18" customWidth="1"/>
    <col min="14095" max="14095" width="6.125" style="18" customWidth="1"/>
    <col min="14096" max="14096" width="6.375" style="18" customWidth="1"/>
    <col min="14097" max="14097" width="4.875" style="18" customWidth="1"/>
    <col min="14098" max="14098" width="4.625" style="18" customWidth="1"/>
    <col min="14099" max="14099" width="4.125" style="18" customWidth="1"/>
    <col min="14100" max="14100" width="4.875" style="18" customWidth="1"/>
    <col min="14101" max="14101" width="4.625" style="18" customWidth="1"/>
    <col min="14102" max="14102" width="5.5" style="18" customWidth="1"/>
    <col min="14103" max="14103" width="4.875" style="18" customWidth="1"/>
    <col min="14104" max="14105" width="4.625" style="18" customWidth="1"/>
    <col min="14106" max="14106" width="4.875" style="18" customWidth="1"/>
    <col min="14107" max="14108" width="4.625" style="18" customWidth="1"/>
    <col min="14109" max="14109" width="6.125" style="18" customWidth="1"/>
    <col min="14110" max="14110" width="5.875" style="18" customWidth="1"/>
    <col min="14111" max="14326" width="12" style="18"/>
    <col min="14327" max="14327" width="24.625" style="18" customWidth="1"/>
    <col min="14328" max="14328" width="5.125" style="18" customWidth="1"/>
    <col min="14329" max="14329" width="5.5" style="18" customWidth="1"/>
    <col min="14330" max="14330" width="4.875" style="18" customWidth="1"/>
    <col min="14331" max="14332" width="4.625" style="18" customWidth="1"/>
    <col min="14333" max="14333" width="4.125" style="18" customWidth="1"/>
    <col min="14334" max="14334" width="4.875" style="18" customWidth="1"/>
    <col min="14335" max="14336" width="4.625" style="18" customWidth="1"/>
    <col min="14337" max="14338" width="4.875" style="18" customWidth="1"/>
    <col min="14339" max="14340" width="4.625" style="18" customWidth="1"/>
    <col min="14341" max="14341" width="4.125" style="18" customWidth="1"/>
    <col min="14342" max="14342" width="4.875" style="18" customWidth="1"/>
    <col min="14343" max="14344" width="4.625" style="18" customWidth="1"/>
    <col min="14345" max="14345" width="4.125" style="18" customWidth="1"/>
    <col min="14346" max="14346" width="4.875" style="18" customWidth="1"/>
    <col min="14347" max="14347" width="4.625" style="18" customWidth="1"/>
    <col min="14348" max="14348" width="4.125" style="18" customWidth="1"/>
    <col min="14349" max="14349" width="5" style="18" customWidth="1"/>
    <col min="14350" max="14350" width="5.125" style="18" customWidth="1"/>
    <col min="14351" max="14351" width="6.125" style="18" customWidth="1"/>
    <col min="14352" max="14352" width="6.375" style="18" customWidth="1"/>
    <col min="14353" max="14353" width="4.875" style="18" customWidth="1"/>
    <col min="14354" max="14354" width="4.625" style="18" customWidth="1"/>
    <col min="14355" max="14355" width="4.125" style="18" customWidth="1"/>
    <col min="14356" max="14356" width="4.875" style="18" customWidth="1"/>
    <col min="14357" max="14357" width="4.625" style="18" customWidth="1"/>
    <col min="14358" max="14358" width="5.5" style="18" customWidth="1"/>
    <col min="14359" max="14359" width="4.875" style="18" customWidth="1"/>
    <col min="14360" max="14361" width="4.625" style="18" customWidth="1"/>
    <col min="14362" max="14362" width="4.875" style="18" customWidth="1"/>
    <col min="14363" max="14364" width="4.625" style="18" customWidth="1"/>
    <col min="14365" max="14365" width="6.125" style="18" customWidth="1"/>
    <col min="14366" max="14366" width="5.875" style="18" customWidth="1"/>
    <col min="14367" max="14582" width="12" style="18"/>
    <col min="14583" max="14583" width="24.625" style="18" customWidth="1"/>
    <col min="14584" max="14584" width="5.125" style="18" customWidth="1"/>
    <col min="14585" max="14585" width="5.5" style="18" customWidth="1"/>
    <col min="14586" max="14586" width="4.875" style="18" customWidth="1"/>
    <col min="14587" max="14588" width="4.625" style="18" customWidth="1"/>
    <col min="14589" max="14589" width="4.125" style="18" customWidth="1"/>
    <col min="14590" max="14590" width="4.875" style="18" customWidth="1"/>
    <col min="14591" max="14592" width="4.625" style="18" customWidth="1"/>
    <col min="14593" max="14594" width="4.875" style="18" customWidth="1"/>
    <col min="14595" max="14596" width="4.625" style="18" customWidth="1"/>
    <col min="14597" max="14597" width="4.125" style="18" customWidth="1"/>
    <col min="14598" max="14598" width="4.875" style="18" customWidth="1"/>
    <col min="14599" max="14600" width="4.625" style="18" customWidth="1"/>
    <col min="14601" max="14601" width="4.125" style="18" customWidth="1"/>
    <col min="14602" max="14602" width="4.875" style="18" customWidth="1"/>
    <col min="14603" max="14603" width="4.625" style="18" customWidth="1"/>
    <col min="14604" max="14604" width="4.125" style="18" customWidth="1"/>
    <col min="14605" max="14605" width="5" style="18" customWidth="1"/>
    <col min="14606" max="14606" width="5.125" style="18" customWidth="1"/>
    <col min="14607" max="14607" width="6.125" style="18" customWidth="1"/>
    <col min="14608" max="14608" width="6.375" style="18" customWidth="1"/>
    <col min="14609" max="14609" width="4.875" style="18" customWidth="1"/>
    <col min="14610" max="14610" width="4.625" style="18" customWidth="1"/>
    <col min="14611" max="14611" width="4.125" style="18" customWidth="1"/>
    <col min="14612" max="14612" width="4.875" style="18" customWidth="1"/>
    <col min="14613" max="14613" width="4.625" style="18" customWidth="1"/>
    <col min="14614" max="14614" width="5.5" style="18" customWidth="1"/>
    <col min="14615" max="14615" width="4.875" style="18" customWidth="1"/>
    <col min="14616" max="14617" width="4.625" style="18" customWidth="1"/>
    <col min="14618" max="14618" width="4.875" style="18" customWidth="1"/>
    <col min="14619" max="14620" width="4.625" style="18" customWidth="1"/>
    <col min="14621" max="14621" width="6.125" style="18" customWidth="1"/>
    <col min="14622" max="14622" width="5.875" style="18" customWidth="1"/>
    <col min="14623" max="14838" width="12" style="18"/>
    <col min="14839" max="14839" width="24.625" style="18" customWidth="1"/>
    <col min="14840" max="14840" width="5.125" style="18" customWidth="1"/>
    <col min="14841" max="14841" width="5.5" style="18" customWidth="1"/>
    <col min="14842" max="14842" width="4.875" style="18" customWidth="1"/>
    <col min="14843" max="14844" width="4.625" style="18" customWidth="1"/>
    <col min="14845" max="14845" width="4.125" style="18" customWidth="1"/>
    <col min="14846" max="14846" width="4.875" style="18" customWidth="1"/>
    <col min="14847" max="14848" width="4.625" style="18" customWidth="1"/>
    <col min="14849" max="14850" width="4.875" style="18" customWidth="1"/>
    <col min="14851" max="14852" width="4.625" style="18" customWidth="1"/>
    <col min="14853" max="14853" width="4.125" style="18" customWidth="1"/>
    <col min="14854" max="14854" width="4.875" style="18" customWidth="1"/>
    <col min="14855" max="14856" width="4.625" style="18" customWidth="1"/>
    <col min="14857" max="14857" width="4.125" style="18" customWidth="1"/>
    <col min="14858" max="14858" width="4.875" style="18" customWidth="1"/>
    <col min="14859" max="14859" width="4.625" style="18" customWidth="1"/>
    <col min="14860" max="14860" width="4.125" style="18" customWidth="1"/>
    <col min="14861" max="14861" width="5" style="18" customWidth="1"/>
    <col min="14862" max="14862" width="5.125" style="18" customWidth="1"/>
    <col min="14863" max="14863" width="6.125" style="18" customWidth="1"/>
    <col min="14864" max="14864" width="6.375" style="18" customWidth="1"/>
    <col min="14865" max="14865" width="4.875" style="18" customWidth="1"/>
    <col min="14866" max="14866" width="4.625" style="18" customWidth="1"/>
    <col min="14867" max="14867" width="4.125" style="18" customWidth="1"/>
    <col min="14868" max="14868" width="4.875" style="18" customWidth="1"/>
    <col min="14869" max="14869" width="4.625" style="18" customWidth="1"/>
    <col min="14870" max="14870" width="5.5" style="18" customWidth="1"/>
    <col min="14871" max="14871" width="4.875" style="18" customWidth="1"/>
    <col min="14872" max="14873" width="4.625" style="18" customWidth="1"/>
    <col min="14874" max="14874" width="4.875" style="18" customWidth="1"/>
    <col min="14875" max="14876" width="4.625" style="18" customWidth="1"/>
    <col min="14877" max="14877" width="6.125" style="18" customWidth="1"/>
    <col min="14878" max="14878" width="5.875" style="18" customWidth="1"/>
    <col min="14879" max="15094" width="12" style="18"/>
    <col min="15095" max="15095" width="24.625" style="18" customWidth="1"/>
    <col min="15096" max="15096" width="5.125" style="18" customWidth="1"/>
    <col min="15097" max="15097" width="5.5" style="18" customWidth="1"/>
    <col min="15098" max="15098" width="4.875" style="18" customWidth="1"/>
    <col min="15099" max="15100" width="4.625" style="18" customWidth="1"/>
    <col min="15101" max="15101" width="4.125" style="18" customWidth="1"/>
    <col min="15102" max="15102" width="4.875" style="18" customWidth="1"/>
    <col min="15103" max="15104" width="4.625" style="18" customWidth="1"/>
    <col min="15105" max="15106" width="4.875" style="18" customWidth="1"/>
    <col min="15107" max="15108" width="4.625" style="18" customWidth="1"/>
    <col min="15109" max="15109" width="4.125" style="18" customWidth="1"/>
    <col min="15110" max="15110" width="4.875" style="18" customWidth="1"/>
    <col min="15111" max="15112" width="4.625" style="18" customWidth="1"/>
    <col min="15113" max="15113" width="4.125" style="18" customWidth="1"/>
    <col min="15114" max="15114" width="4.875" style="18" customWidth="1"/>
    <col min="15115" max="15115" width="4.625" style="18" customWidth="1"/>
    <col min="15116" max="15116" width="4.125" style="18" customWidth="1"/>
    <col min="15117" max="15117" width="5" style="18" customWidth="1"/>
    <col min="15118" max="15118" width="5.125" style="18" customWidth="1"/>
    <col min="15119" max="15119" width="6.125" style="18" customWidth="1"/>
    <col min="15120" max="15120" width="6.375" style="18" customWidth="1"/>
    <col min="15121" max="15121" width="4.875" style="18" customWidth="1"/>
    <col min="15122" max="15122" width="4.625" style="18" customWidth="1"/>
    <col min="15123" max="15123" width="4.125" style="18" customWidth="1"/>
    <col min="15124" max="15124" width="4.875" style="18" customWidth="1"/>
    <col min="15125" max="15125" width="4.625" style="18" customWidth="1"/>
    <col min="15126" max="15126" width="5.5" style="18" customWidth="1"/>
    <col min="15127" max="15127" width="4.875" style="18" customWidth="1"/>
    <col min="15128" max="15129" width="4.625" style="18" customWidth="1"/>
    <col min="15130" max="15130" width="4.875" style="18" customWidth="1"/>
    <col min="15131" max="15132" width="4.625" style="18" customWidth="1"/>
    <col min="15133" max="15133" width="6.125" style="18" customWidth="1"/>
    <col min="15134" max="15134" width="5.875" style="18" customWidth="1"/>
    <col min="15135" max="15350" width="12" style="18"/>
    <col min="15351" max="15351" width="24.625" style="18" customWidth="1"/>
    <col min="15352" max="15352" width="5.125" style="18" customWidth="1"/>
    <col min="15353" max="15353" width="5.5" style="18" customWidth="1"/>
    <col min="15354" max="15354" width="4.875" style="18" customWidth="1"/>
    <col min="15355" max="15356" width="4.625" style="18" customWidth="1"/>
    <col min="15357" max="15357" width="4.125" style="18" customWidth="1"/>
    <col min="15358" max="15358" width="4.875" style="18" customWidth="1"/>
    <col min="15359" max="15360" width="4.625" style="18" customWidth="1"/>
    <col min="15361" max="15362" width="4.875" style="18" customWidth="1"/>
    <col min="15363" max="15364" width="4.625" style="18" customWidth="1"/>
    <col min="15365" max="15365" width="4.125" style="18" customWidth="1"/>
    <col min="15366" max="15366" width="4.875" style="18" customWidth="1"/>
    <col min="15367" max="15368" width="4.625" style="18" customWidth="1"/>
    <col min="15369" max="15369" width="4.125" style="18" customWidth="1"/>
    <col min="15370" max="15370" width="4.875" style="18" customWidth="1"/>
    <col min="15371" max="15371" width="4.625" style="18" customWidth="1"/>
    <col min="15372" max="15372" width="4.125" style="18" customWidth="1"/>
    <col min="15373" max="15373" width="5" style="18" customWidth="1"/>
    <col min="15374" max="15374" width="5.125" style="18" customWidth="1"/>
    <col min="15375" max="15375" width="6.125" style="18" customWidth="1"/>
    <col min="15376" max="15376" width="6.375" style="18" customWidth="1"/>
    <col min="15377" max="15377" width="4.875" style="18" customWidth="1"/>
    <col min="15378" max="15378" width="4.625" style="18" customWidth="1"/>
    <col min="15379" max="15379" width="4.125" style="18" customWidth="1"/>
    <col min="15380" max="15380" width="4.875" style="18" customWidth="1"/>
    <col min="15381" max="15381" width="4.625" style="18" customWidth="1"/>
    <col min="15382" max="15382" width="5.5" style="18" customWidth="1"/>
    <col min="15383" max="15383" width="4.875" style="18" customWidth="1"/>
    <col min="15384" max="15385" width="4.625" style="18" customWidth="1"/>
    <col min="15386" max="15386" width="4.875" style="18" customWidth="1"/>
    <col min="15387" max="15388" width="4.625" style="18" customWidth="1"/>
    <col min="15389" max="15389" width="6.125" style="18" customWidth="1"/>
    <col min="15390" max="15390" width="5.875" style="18" customWidth="1"/>
    <col min="15391" max="15606" width="12" style="18"/>
    <col min="15607" max="15607" width="24.625" style="18" customWidth="1"/>
    <col min="15608" max="15608" width="5.125" style="18" customWidth="1"/>
    <col min="15609" max="15609" width="5.5" style="18" customWidth="1"/>
    <col min="15610" max="15610" width="4.875" style="18" customWidth="1"/>
    <col min="15611" max="15612" width="4.625" style="18" customWidth="1"/>
    <col min="15613" max="15613" width="4.125" style="18" customWidth="1"/>
    <col min="15614" max="15614" width="4.875" style="18" customWidth="1"/>
    <col min="15615" max="15616" width="4.625" style="18" customWidth="1"/>
    <col min="15617" max="15618" width="4.875" style="18" customWidth="1"/>
    <col min="15619" max="15620" width="4.625" style="18" customWidth="1"/>
    <col min="15621" max="15621" width="4.125" style="18" customWidth="1"/>
    <col min="15622" max="15622" width="4.875" style="18" customWidth="1"/>
    <col min="15623" max="15624" width="4.625" style="18" customWidth="1"/>
    <col min="15625" max="15625" width="4.125" style="18" customWidth="1"/>
    <col min="15626" max="15626" width="4.875" style="18" customWidth="1"/>
    <col min="15627" max="15627" width="4.625" style="18" customWidth="1"/>
    <col min="15628" max="15628" width="4.125" style="18" customWidth="1"/>
    <col min="15629" max="15629" width="5" style="18" customWidth="1"/>
    <col min="15630" max="15630" width="5.125" style="18" customWidth="1"/>
    <col min="15631" max="15631" width="6.125" style="18" customWidth="1"/>
    <col min="15632" max="15632" width="6.375" style="18" customWidth="1"/>
    <col min="15633" max="15633" width="4.875" style="18" customWidth="1"/>
    <col min="15634" max="15634" width="4.625" style="18" customWidth="1"/>
    <col min="15635" max="15635" width="4.125" style="18" customWidth="1"/>
    <col min="15636" max="15636" width="4.875" style="18" customWidth="1"/>
    <col min="15637" max="15637" width="4.625" style="18" customWidth="1"/>
    <col min="15638" max="15638" width="5.5" style="18" customWidth="1"/>
    <col min="15639" max="15639" width="4.875" style="18" customWidth="1"/>
    <col min="15640" max="15641" width="4.625" style="18" customWidth="1"/>
    <col min="15642" max="15642" width="4.875" style="18" customWidth="1"/>
    <col min="15643" max="15644" width="4.625" style="18" customWidth="1"/>
    <col min="15645" max="15645" width="6.125" style="18" customWidth="1"/>
    <col min="15646" max="15646" width="5.875" style="18" customWidth="1"/>
    <col min="15647" max="15862" width="12" style="18"/>
    <col min="15863" max="15863" width="24.625" style="18" customWidth="1"/>
    <col min="15864" max="15864" width="5.125" style="18" customWidth="1"/>
    <col min="15865" max="15865" width="5.5" style="18" customWidth="1"/>
    <col min="15866" max="15866" width="4.875" style="18" customWidth="1"/>
    <col min="15867" max="15868" width="4.625" style="18" customWidth="1"/>
    <col min="15869" max="15869" width="4.125" style="18" customWidth="1"/>
    <col min="15870" max="15870" width="4.875" style="18" customWidth="1"/>
    <col min="15871" max="15872" width="4.625" style="18" customWidth="1"/>
    <col min="15873" max="15874" width="4.875" style="18" customWidth="1"/>
    <col min="15875" max="15876" width="4.625" style="18" customWidth="1"/>
    <col min="15877" max="15877" width="4.125" style="18" customWidth="1"/>
    <col min="15878" max="15878" width="4.875" style="18" customWidth="1"/>
    <col min="15879" max="15880" width="4.625" style="18" customWidth="1"/>
    <col min="15881" max="15881" width="4.125" style="18" customWidth="1"/>
    <col min="15882" max="15882" width="4.875" style="18" customWidth="1"/>
    <col min="15883" max="15883" width="4.625" style="18" customWidth="1"/>
    <col min="15884" max="15884" width="4.125" style="18" customWidth="1"/>
    <col min="15885" max="15885" width="5" style="18" customWidth="1"/>
    <col min="15886" max="15886" width="5.125" style="18" customWidth="1"/>
    <col min="15887" max="15887" width="6.125" style="18" customWidth="1"/>
    <col min="15888" max="15888" width="6.375" style="18" customWidth="1"/>
    <col min="15889" max="15889" width="4.875" style="18" customWidth="1"/>
    <col min="15890" max="15890" width="4.625" style="18" customWidth="1"/>
    <col min="15891" max="15891" width="4.125" style="18" customWidth="1"/>
    <col min="15892" max="15892" width="4.875" style="18" customWidth="1"/>
    <col min="15893" max="15893" width="4.625" style="18" customWidth="1"/>
    <col min="15894" max="15894" width="5.5" style="18" customWidth="1"/>
    <col min="15895" max="15895" width="4.875" style="18" customWidth="1"/>
    <col min="15896" max="15897" width="4.625" style="18" customWidth="1"/>
    <col min="15898" max="15898" width="4.875" style="18" customWidth="1"/>
    <col min="15899" max="15900" width="4.625" style="18" customWidth="1"/>
    <col min="15901" max="15901" width="6.125" style="18" customWidth="1"/>
    <col min="15902" max="15902" width="5.875" style="18" customWidth="1"/>
    <col min="15903" max="16118" width="12" style="18"/>
    <col min="16119" max="16119" width="24.625" style="18" customWidth="1"/>
    <col min="16120" max="16120" width="5.125" style="18" customWidth="1"/>
    <col min="16121" max="16121" width="5.5" style="18" customWidth="1"/>
    <col min="16122" max="16122" width="4.875" style="18" customWidth="1"/>
    <col min="16123" max="16124" width="4.625" style="18" customWidth="1"/>
    <col min="16125" max="16125" width="4.125" style="18" customWidth="1"/>
    <col min="16126" max="16126" width="4.875" style="18" customWidth="1"/>
    <col min="16127" max="16128" width="4.625" style="18" customWidth="1"/>
    <col min="16129" max="16130" width="4.875" style="18" customWidth="1"/>
    <col min="16131" max="16132" width="4.625" style="18" customWidth="1"/>
    <col min="16133" max="16133" width="4.125" style="18" customWidth="1"/>
    <col min="16134" max="16134" width="4.875" style="18" customWidth="1"/>
    <col min="16135" max="16136" width="4.625" style="18" customWidth="1"/>
    <col min="16137" max="16137" width="4.125" style="18" customWidth="1"/>
    <col min="16138" max="16138" width="4.875" style="18" customWidth="1"/>
    <col min="16139" max="16139" width="4.625" style="18" customWidth="1"/>
    <col min="16140" max="16140" width="4.125" style="18" customWidth="1"/>
    <col min="16141" max="16141" width="5" style="18" customWidth="1"/>
    <col min="16142" max="16142" width="5.125" style="18" customWidth="1"/>
    <col min="16143" max="16143" width="6.125" style="18" customWidth="1"/>
    <col min="16144" max="16144" width="6.375" style="18" customWidth="1"/>
    <col min="16145" max="16145" width="4.875" style="18" customWidth="1"/>
    <col min="16146" max="16146" width="4.625" style="18" customWidth="1"/>
    <col min="16147" max="16147" width="4.125" style="18" customWidth="1"/>
    <col min="16148" max="16148" width="4.875" style="18" customWidth="1"/>
    <col min="16149" max="16149" width="4.625" style="18" customWidth="1"/>
    <col min="16150" max="16150" width="5.5" style="18" customWidth="1"/>
    <col min="16151" max="16151" width="4.875" style="18" customWidth="1"/>
    <col min="16152" max="16153" width="4.625" style="18" customWidth="1"/>
    <col min="16154" max="16154" width="4.875" style="18" customWidth="1"/>
    <col min="16155" max="16156" width="4.625" style="18" customWidth="1"/>
    <col min="16157" max="16157" width="6.125" style="18" customWidth="1"/>
    <col min="16158" max="16158" width="5.875" style="18" customWidth="1"/>
    <col min="16159" max="16384" width="12" style="18"/>
  </cols>
  <sheetData>
    <row r="1" spans="1:36" ht="63" customHeight="1">
      <c r="A1" s="316" t="s">
        <v>310</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row>
    <row r="2" spans="1:36" s="15" customFormat="1" ht="59.1" customHeight="1">
      <c r="A2" s="322" t="s">
        <v>311</v>
      </c>
      <c r="B2" s="318" t="s">
        <v>312</v>
      </c>
      <c r="C2" s="319"/>
      <c r="D2" s="320"/>
      <c r="E2" s="318" t="s">
        <v>313</v>
      </c>
      <c r="F2" s="319"/>
      <c r="G2" s="320"/>
      <c r="H2" s="321" t="s">
        <v>314</v>
      </c>
      <c r="I2" s="319"/>
      <c r="J2" s="320"/>
      <c r="K2" s="318" t="s">
        <v>315</v>
      </c>
      <c r="L2" s="319"/>
      <c r="M2" s="320"/>
      <c r="N2" s="318" t="s">
        <v>316</v>
      </c>
      <c r="O2" s="319"/>
      <c r="P2" s="320"/>
      <c r="Q2" s="318" t="s">
        <v>317</v>
      </c>
      <c r="R2" s="320"/>
      <c r="S2" s="318" t="s">
        <v>318</v>
      </c>
      <c r="T2" s="320"/>
      <c r="U2" s="318" t="s">
        <v>319</v>
      </c>
      <c r="V2" s="319"/>
      <c r="W2" s="320"/>
      <c r="X2" s="318" t="s">
        <v>320</v>
      </c>
      <c r="Y2" s="320"/>
      <c r="Z2" s="318" t="s">
        <v>321</v>
      </c>
      <c r="AA2" s="320"/>
      <c r="AB2" s="318" t="s">
        <v>322</v>
      </c>
      <c r="AC2" s="319"/>
      <c r="AD2" s="318" t="s">
        <v>323</v>
      </c>
      <c r="AE2" s="320"/>
      <c r="AF2" s="60"/>
    </row>
    <row r="3" spans="1:36" ht="20.25" customHeight="1">
      <c r="A3" s="323"/>
      <c r="B3" s="19">
        <v>1.1000000000000001</v>
      </c>
      <c r="C3" s="20">
        <v>1.2</v>
      </c>
      <c r="D3" s="21">
        <v>1.3</v>
      </c>
      <c r="E3" s="22">
        <v>2.1</v>
      </c>
      <c r="F3" s="23">
        <v>2.2000000000000002</v>
      </c>
      <c r="G3" s="21">
        <v>2.2999999999999998</v>
      </c>
      <c r="H3" s="22">
        <v>3.1</v>
      </c>
      <c r="I3" s="23">
        <v>3.2</v>
      </c>
      <c r="J3" s="21">
        <v>3.3</v>
      </c>
      <c r="K3" s="22">
        <v>4.0999999999999996</v>
      </c>
      <c r="L3" s="48">
        <v>4.2</v>
      </c>
      <c r="M3" s="21">
        <v>4.3</v>
      </c>
      <c r="N3" s="22">
        <v>5.0999999999999996</v>
      </c>
      <c r="O3" s="48">
        <v>5.2</v>
      </c>
      <c r="P3" s="21">
        <v>5.3</v>
      </c>
      <c r="Q3" s="22">
        <v>6.1</v>
      </c>
      <c r="R3" s="21">
        <v>6.2</v>
      </c>
      <c r="S3" s="22">
        <v>7.1</v>
      </c>
      <c r="T3" s="21">
        <v>7.2</v>
      </c>
      <c r="U3" s="22">
        <v>8.1</v>
      </c>
      <c r="V3" s="48">
        <v>8.1999999999999993</v>
      </c>
      <c r="W3" s="21">
        <v>8.3000000000000007</v>
      </c>
      <c r="X3" s="22">
        <v>9.1</v>
      </c>
      <c r="Y3" s="21">
        <v>9.1999999999999993</v>
      </c>
      <c r="Z3" s="22">
        <v>10.1</v>
      </c>
      <c r="AA3" s="21">
        <v>10.199999999999999</v>
      </c>
      <c r="AB3" s="22">
        <v>11.1</v>
      </c>
      <c r="AC3" s="21">
        <v>11.2</v>
      </c>
      <c r="AD3" s="22">
        <v>12.1</v>
      </c>
      <c r="AE3" s="21">
        <v>12.2</v>
      </c>
    </row>
    <row r="4" spans="1:36" ht="20.45" customHeight="1">
      <c r="A4" s="24" t="s">
        <v>324</v>
      </c>
      <c r="B4" s="25"/>
      <c r="C4" s="26"/>
      <c r="D4" s="27"/>
      <c r="E4" s="25"/>
      <c r="F4" s="28"/>
      <c r="G4" s="27"/>
      <c r="H4" s="25"/>
      <c r="I4" s="28"/>
      <c r="J4" s="27" t="s">
        <v>325</v>
      </c>
      <c r="K4" s="25"/>
      <c r="L4" s="49"/>
      <c r="M4" s="27"/>
      <c r="N4" s="25"/>
      <c r="O4" s="49"/>
      <c r="P4" s="27"/>
      <c r="Q4" s="25" t="s">
        <v>325</v>
      </c>
      <c r="R4" s="27"/>
      <c r="S4" s="25"/>
      <c r="T4" s="27"/>
      <c r="U4" s="30"/>
      <c r="V4" s="53"/>
      <c r="W4" s="32" t="s">
        <v>325</v>
      </c>
      <c r="X4" s="25"/>
      <c r="Y4" s="27"/>
      <c r="Z4" s="25"/>
      <c r="AA4" s="27"/>
      <c r="AB4" s="25"/>
      <c r="AC4" s="27"/>
      <c r="AD4" s="25"/>
      <c r="AE4" s="27"/>
    </row>
    <row r="5" spans="1:36" ht="19.5" customHeight="1">
      <c r="A5" s="24" t="s">
        <v>326</v>
      </c>
      <c r="B5" s="25"/>
      <c r="C5" s="26"/>
      <c r="D5" s="27"/>
      <c r="E5" s="25"/>
      <c r="F5" s="28"/>
      <c r="G5" s="27"/>
      <c r="H5" s="25"/>
      <c r="I5" s="28"/>
      <c r="J5" s="27"/>
      <c r="K5" s="25"/>
      <c r="L5" s="49"/>
      <c r="M5" s="27"/>
      <c r="N5" s="25"/>
      <c r="O5" s="49"/>
      <c r="P5" s="27"/>
      <c r="Q5" s="25"/>
      <c r="R5" s="27"/>
      <c r="S5" s="25"/>
      <c r="T5" s="27"/>
      <c r="U5" s="30" t="s">
        <v>325</v>
      </c>
      <c r="V5" s="53"/>
      <c r="W5" s="32"/>
      <c r="X5" s="25"/>
      <c r="Y5" s="27"/>
      <c r="Z5" s="25"/>
      <c r="AA5" s="27"/>
      <c r="AB5" s="25"/>
      <c r="AC5" s="27"/>
      <c r="AD5" s="25"/>
      <c r="AE5" s="27"/>
    </row>
    <row r="6" spans="1:36" ht="15" customHeight="1">
      <c r="A6" s="24" t="s">
        <v>327</v>
      </c>
      <c r="B6" s="25"/>
      <c r="C6" s="26"/>
      <c r="D6" s="27"/>
      <c r="E6" s="25"/>
      <c r="F6" s="28"/>
      <c r="G6" s="27"/>
      <c r="H6" s="25"/>
      <c r="I6" s="28"/>
      <c r="J6" s="27"/>
      <c r="K6" s="25"/>
      <c r="L6" s="49"/>
      <c r="M6" s="27"/>
      <c r="N6" s="25"/>
      <c r="O6" s="49"/>
      <c r="P6" s="27"/>
      <c r="Q6" s="25"/>
      <c r="R6" s="27"/>
      <c r="S6" s="25"/>
      <c r="T6" s="27"/>
      <c r="U6" s="34"/>
      <c r="V6" s="33" t="s">
        <v>328</v>
      </c>
      <c r="W6" s="32"/>
      <c r="X6" s="25"/>
      <c r="Y6" s="27"/>
      <c r="Z6" s="25"/>
      <c r="AA6" s="27"/>
      <c r="AB6" s="25"/>
      <c r="AC6" s="27"/>
      <c r="AD6" s="25"/>
      <c r="AE6" s="27"/>
    </row>
    <row r="7" spans="1:36" ht="30" customHeight="1">
      <c r="A7" s="24" t="s">
        <v>329</v>
      </c>
      <c r="B7" s="25"/>
      <c r="C7" s="26"/>
      <c r="D7" s="27"/>
      <c r="E7" s="25"/>
      <c r="F7" s="28"/>
      <c r="G7" s="27"/>
      <c r="H7" s="25"/>
      <c r="I7" s="28"/>
      <c r="J7" s="27"/>
      <c r="K7" s="25"/>
      <c r="L7" s="49"/>
      <c r="M7" s="27"/>
      <c r="N7" s="25"/>
      <c r="O7" s="49"/>
      <c r="P7" s="27"/>
      <c r="Q7" s="25"/>
      <c r="R7" s="27"/>
      <c r="S7" s="25"/>
      <c r="T7" s="27"/>
      <c r="U7" s="34"/>
      <c r="V7" s="33" t="s">
        <v>328</v>
      </c>
      <c r="W7" s="32"/>
      <c r="X7" s="25"/>
      <c r="Y7" s="27"/>
      <c r="Z7" s="25"/>
      <c r="AA7" s="27"/>
      <c r="AB7" s="25"/>
      <c r="AC7" s="27"/>
      <c r="AD7" s="25"/>
      <c r="AE7" s="27"/>
      <c r="AH7" s="61"/>
      <c r="AI7" s="61"/>
      <c r="AJ7" s="324"/>
    </row>
    <row r="8" spans="1:36" ht="30" customHeight="1">
      <c r="A8" s="24" t="s">
        <v>330</v>
      </c>
      <c r="B8" s="25"/>
      <c r="C8" s="26"/>
      <c r="D8" s="27"/>
      <c r="E8" s="25"/>
      <c r="F8" s="28"/>
      <c r="G8" s="27"/>
      <c r="H8" s="25"/>
      <c r="I8" s="28"/>
      <c r="J8" s="27"/>
      <c r="K8" s="25"/>
      <c r="L8" s="49"/>
      <c r="M8" s="27"/>
      <c r="N8" s="25"/>
      <c r="O8" s="49"/>
      <c r="P8" s="27"/>
      <c r="Q8" s="25"/>
      <c r="R8" s="27"/>
      <c r="S8" s="25"/>
      <c r="T8" s="27"/>
      <c r="U8" s="30" t="s">
        <v>328</v>
      </c>
      <c r="V8" s="33"/>
      <c r="W8" s="32"/>
      <c r="X8" s="25"/>
      <c r="Y8" s="27"/>
      <c r="Z8" s="25"/>
      <c r="AA8" s="27"/>
      <c r="AB8" s="25"/>
      <c r="AC8" s="27"/>
      <c r="AD8" s="25"/>
      <c r="AE8" s="27"/>
      <c r="AH8" s="61"/>
      <c r="AI8" s="61"/>
      <c r="AJ8" s="324"/>
    </row>
    <row r="9" spans="1:36" ht="21" customHeight="1">
      <c r="A9" s="24" t="s">
        <v>331</v>
      </c>
      <c r="B9" s="25"/>
      <c r="C9" s="26"/>
      <c r="D9" s="27"/>
      <c r="E9" s="25"/>
      <c r="F9" s="28"/>
      <c r="G9" s="27"/>
      <c r="H9" s="25"/>
      <c r="I9" s="28"/>
      <c r="J9" s="27"/>
      <c r="K9" s="25"/>
      <c r="L9" s="49"/>
      <c r="M9" s="27"/>
      <c r="N9" s="25"/>
      <c r="O9" s="49"/>
      <c r="P9" s="27"/>
      <c r="Q9" s="25"/>
      <c r="R9" s="27"/>
      <c r="S9" s="25"/>
      <c r="T9" s="27"/>
      <c r="U9" s="25"/>
      <c r="V9" s="49"/>
      <c r="W9" s="27" t="s">
        <v>325</v>
      </c>
      <c r="X9" s="25"/>
      <c r="Y9" s="27"/>
      <c r="Z9" s="25"/>
      <c r="AA9" s="27"/>
      <c r="AB9" s="25"/>
      <c r="AC9" s="27"/>
      <c r="AD9" s="30"/>
      <c r="AE9" s="32"/>
      <c r="AH9" s="62"/>
      <c r="AJ9" s="325"/>
    </row>
    <row r="10" spans="1:36" ht="15" customHeight="1">
      <c r="A10" s="24" t="s">
        <v>332</v>
      </c>
      <c r="B10" s="25"/>
      <c r="C10" s="26"/>
      <c r="D10" s="27"/>
      <c r="E10" s="25"/>
      <c r="F10" s="28"/>
      <c r="G10" s="27"/>
      <c r="H10" s="25"/>
      <c r="I10" s="28"/>
      <c r="J10" s="27"/>
      <c r="K10" s="25"/>
      <c r="L10" s="49"/>
      <c r="M10" s="27"/>
      <c r="N10" s="25"/>
      <c r="O10" s="49"/>
      <c r="P10" s="27"/>
      <c r="Q10" s="30"/>
      <c r="R10" s="32"/>
      <c r="S10" s="30" t="s">
        <v>328</v>
      </c>
      <c r="T10" s="27"/>
      <c r="U10" s="57"/>
      <c r="V10" s="28" t="s">
        <v>325</v>
      </c>
      <c r="W10" s="27"/>
      <c r="X10" s="25"/>
      <c r="Y10" s="27"/>
      <c r="Z10" s="25"/>
      <c r="AA10" s="27"/>
      <c r="AB10" s="25"/>
      <c r="AC10" s="27"/>
      <c r="AD10" s="25"/>
      <c r="AE10" s="27"/>
    </row>
    <row r="11" spans="1:36" ht="13.5" customHeight="1">
      <c r="A11" s="29" t="s">
        <v>333</v>
      </c>
      <c r="B11" s="25"/>
      <c r="C11" s="26"/>
      <c r="D11" s="27"/>
      <c r="E11" s="25"/>
      <c r="F11" s="28"/>
      <c r="G11" s="27"/>
      <c r="H11" s="25"/>
      <c r="I11" s="28"/>
      <c r="J11" s="27"/>
      <c r="K11" s="25"/>
      <c r="L11" s="49"/>
      <c r="M11" s="27"/>
      <c r="N11" s="25"/>
      <c r="O11" s="49"/>
      <c r="P11" s="27"/>
      <c r="Q11" s="25"/>
      <c r="R11" s="27"/>
      <c r="S11" s="25"/>
      <c r="T11" s="27"/>
      <c r="U11" s="25"/>
      <c r="V11" s="49"/>
      <c r="W11" s="27"/>
      <c r="X11" s="25"/>
      <c r="Y11" s="27"/>
      <c r="Z11" s="25"/>
      <c r="AA11" s="32" t="s">
        <v>328</v>
      </c>
      <c r="AB11" s="25"/>
      <c r="AC11" s="27"/>
      <c r="AD11" s="25" t="s">
        <v>334</v>
      </c>
      <c r="AE11" s="27"/>
    </row>
    <row r="12" spans="1:36" ht="13.5" customHeight="1">
      <c r="A12" s="29" t="s">
        <v>335</v>
      </c>
      <c r="B12" s="25"/>
      <c r="C12" s="26"/>
      <c r="D12" s="27"/>
      <c r="E12" s="25"/>
      <c r="F12" s="28"/>
      <c r="G12" s="27"/>
      <c r="H12" s="25"/>
      <c r="I12" s="28"/>
      <c r="J12" s="27"/>
      <c r="K12" s="25"/>
      <c r="L12" s="49"/>
      <c r="M12" s="27"/>
      <c r="N12" s="25"/>
      <c r="O12" s="49"/>
      <c r="P12" s="27"/>
      <c r="Q12" s="25"/>
      <c r="R12" s="27"/>
      <c r="S12" s="25"/>
      <c r="T12" s="27"/>
      <c r="U12" s="25"/>
      <c r="V12" s="49" t="s">
        <v>328</v>
      </c>
      <c r="W12" s="27"/>
      <c r="X12" s="25"/>
      <c r="Y12" s="27"/>
      <c r="Z12" s="25"/>
      <c r="AA12" s="32"/>
      <c r="AB12" s="25"/>
      <c r="AC12" s="27"/>
      <c r="AD12" s="25"/>
      <c r="AE12" s="27"/>
    </row>
    <row r="13" spans="1:36" ht="16.5" customHeight="1">
      <c r="A13" s="29" t="s">
        <v>336</v>
      </c>
      <c r="B13" s="25"/>
      <c r="C13" s="26"/>
      <c r="D13" s="27"/>
      <c r="E13" s="25"/>
      <c r="F13" s="28"/>
      <c r="G13" s="27"/>
      <c r="H13" s="25"/>
      <c r="I13" s="28"/>
      <c r="J13" s="27"/>
      <c r="K13" s="25"/>
      <c r="L13" s="49"/>
      <c r="M13" s="27"/>
      <c r="N13" s="25"/>
      <c r="O13" s="49"/>
      <c r="P13" s="27"/>
      <c r="Q13" s="25"/>
      <c r="R13" s="27"/>
      <c r="S13" s="25"/>
      <c r="T13" s="27"/>
      <c r="U13" s="25"/>
      <c r="V13" s="49"/>
      <c r="W13" s="27"/>
      <c r="X13" s="25" t="s">
        <v>328</v>
      </c>
      <c r="Y13" s="27"/>
      <c r="Z13" s="25"/>
      <c r="AA13" s="27"/>
      <c r="AB13" s="25"/>
      <c r="AC13" s="27"/>
      <c r="AD13" s="25"/>
      <c r="AE13" s="27"/>
    </row>
    <row r="14" spans="1:36" ht="14.25" customHeight="1">
      <c r="A14" s="29" t="s">
        <v>337</v>
      </c>
      <c r="B14" s="25"/>
      <c r="C14" s="26"/>
      <c r="D14" s="27"/>
      <c r="E14" s="25"/>
      <c r="F14" s="28"/>
      <c r="G14" s="27"/>
      <c r="H14" s="25"/>
      <c r="I14" s="28"/>
      <c r="J14" s="27"/>
      <c r="K14" s="25"/>
      <c r="L14" s="49"/>
      <c r="M14" s="27"/>
      <c r="N14" s="25"/>
      <c r="O14" s="49"/>
      <c r="P14" s="27"/>
      <c r="Q14" s="25"/>
      <c r="R14" s="27"/>
      <c r="S14" s="25"/>
      <c r="T14" s="27"/>
      <c r="U14" s="25"/>
      <c r="V14" s="49"/>
      <c r="W14" s="27"/>
      <c r="X14" s="25" t="s">
        <v>328</v>
      </c>
      <c r="Y14" s="27"/>
      <c r="Z14" s="25"/>
      <c r="AA14" s="27"/>
      <c r="AB14" s="25"/>
      <c r="AC14" s="27"/>
      <c r="AD14" s="25"/>
      <c r="AE14" s="27"/>
    </row>
    <row r="15" spans="1:36" ht="17.45" customHeight="1">
      <c r="A15" s="29" t="s">
        <v>338</v>
      </c>
      <c r="B15" s="25"/>
      <c r="C15" s="26"/>
      <c r="D15" s="27"/>
      <c r="E15" s="25"/>
      <c r="F15" s="28"/>
      <c r="G15" s="27"/>
      <c r="H15" s="25"/>
      <c r="I15" s="28"/>
      <c r="J15" s="27"/>
      <c r="K15" s="25"/>
      <c r="L15" s="49"/>
      <c r="M15" s="27"/>
      <c r="N15" s="25"/>
      <c r="O15" s="49"/>
      <c r="P15" s="27"/>
      <c r="Q15" s="25"/>
      <c r="R15" s="27"/>
      <c r="S15" s="25"/>
      <c r="T15" s="27"/>
      <c r="U15" s="25"/>
      <c r="V15" s="49" t="s">
        <v>328</v>
      </c>
      <c r="W15" s="27" t="s">
        <v>328</v>
      </c>
      <c r="X15" s="25"/>
      <c r="Y15" s="27"/>
      <c r="Z15" s="30"/>
      <c r="AA15" s="32"/>
      <c r="AB15" s="25"/>
      <c r="AC15" s="27"/>
      <c r="AD15" s="25"/>
      <c r="AE15" s="27"/>
    </row>
    <row r="16" spans="1:36" ht="18" customHeight="1">
      <c r="A16" s="29" t="s">
        <v>339</v>
      </c>
      <c r="B16" s="25"/>
      <c r="C16" s="26"/>
      <c r="D16" s="27"/>
      <c r="E16" s="25"/>
      <c r="F16" s="28"/>
      <c r="G16" s="27"/>
      <c r="H16" s="25"/>
      <c r="I16" s="28"/>
      <c r="J16" s="27"/>
      <c r="K16" s="25"/>
      <c r="L16" s="49"/>
      <c r="M16" s="27"/>
      <c r="N16" s="25"/>
      <c r="O16" s="49"/>
      <c r="P16" s="27"/>
      <c r="Q16" s="25"/>
      <c r="R16" s="27"/>
      <c r="S16" s="25"/>
      <c r="T16" s="27"/>
      <c r="U16" s="25"/>
      <c r="V16" s="49"/>
      <c r="W16" s="27" t="s">
        <v>328</v>
      </c>
      <c r="X16" s="25"/>
      <c r="Y16" s="27"/>
      <c r="Z16" s="25"/>
      <c r="AA16" s="27"/>
      <c r="AB16" s="25"/>
      <c r="AC16" s="27"/>
      <c r="AD16" s="30"/>
      <c r="AE16" s="32"/>
    </row>
    <row r="17" spans="1:31" ht="15.6" customHeight="1">
      <c r="A17" s="29" t="s">
        <v>340</v>
      </c>
      <c r="B17" s="25"/>
      <c r="C17" s="26"/>
      <c r="D17" s="27"/>
      <c r="E17" s="25"/>
      <c r="F17" s="28"/>
      <c r="G17" s="27"/>
      <c r="H17" s="25"/>
      <c r="I17" s="28"/>
      <c r="J17" s="27"/>
      <c r="K17" s="25"/>
      <c r="L17" s="49"/>
      <c r="M17" s="27"/>
      <c r="N17" s="25"/>
      <c r="O17" s="49"/>
      <c r="P17" s="27"/>
      <c r="Q17" s="25"/>
      <c r="R17" s="27"/>
      <c r="S17" s="25"/>
      <c r="T17" s="27"/>
      <c r="U17" s="30" t="s">
        <v>328</v>
      </c>
      <c r="V17" s="53"/>
      <c r="W17" s="32"/>
      <c r="X17" s="25"/>
      <c r="Y17" s="27"/>
      <c r="Z17" s="25"/>
      <c r="AA17" s="27"/>
      <c r="AB17" s="25"/>
      <c r="AC17" s="27"/>
      <c r="AD17" s="25"/>
      <c r="AE17" s="27"/>
    </row>
    <row r="18" spans="1:31" ht="15.6" customHeight="1">
      <c r="A18" s="29" t="s">
        <v>341</v>
      </c>
      <c r="B18" s="25"/>
      <c r="C18" s="26"/>
      <c r="D18" s="27"/>
      <c r="E18" s="25"/>
      <c r="F18" s="28"/>
      <c r="G18" s="27"/>
      <c r="H18" s="25"/>
      <c r="I18" s="28"/>
      <c r="J18" s="27"/>
      <c r="K18" s="25"/>
      <c r="L18" s="49"/>
      <c r="M18" s="27"/>
      <c r="N18" s="25"/>
      <c r="O18" s="49"/>
      <c r="P18" s="27"/>
      <c r="Q18" s="25"/>
      <c r="R18" s="27"/>
      <c r="S18" s="25"/>
      <c r="T18" s="27"/>
      <c r="U18" s="30"/>
      <c r="V18" s="53"/>
      <c r="W18" s="32"/>
      <c r="X18" s="25"/>
      <c r="Y18" s="27"/>
      <c r="Z18" s="25"/>
      <c r="AA18" s="27"/>
      <c r="AB18" s="25"/>
      <c r="AC18" s="27"/>
      <c r="AD18" s="25"/>
      <c r="AE18" s="27" t="s">
        <v>328</v>
      </c>
    </row>
    <row r="19" spans="1:31" ht="15.6" customHeight="1">
      <c r="A19" s="29" t="s">
        <v>342</v>
      </c>
      <c r="B19" s="30" t="s">
        <v>328</v>
      </c>
      <c r="C19" s="31"/>
      <c r="D19" s="27"/>
      <c r="E19" s="25"/>
      <c r="F19" s="28"/>
      <c r="G19" s="27"/>
      <c r="H19" s="25"/>
      <c r="I19" s="28"/>
      <c r="J19" s="27"/>
      <c r="K19" s="25"/>
      <c r="L19" s="49"/>
      <c r="M19" s="27"/>
      <c r="N19" s="25"/>
      <c r="O19" s="49" t="s">
        <v>328</v>
      </c>
      <c r="P19" s="27"/>
      <c r="Q19" s="25"/>
      <c r="R19" s="27"/>
      <c r="S19" s="25"/>
      <c r="T19" s="27"/>
      <c r="U19" s="25"/>
      <c r="V19" s="49"/>
      <c r="W19" s="27"/>
      <c r="X19" s="25"/>
      <c r="Y19" s="27"/>
      <c r="Z19" s="25"/>
      <c r="AA19" s="27"/>
      <c r="AB19" s="25" t="s">
        <v>325</v>
      </c>
      <c r="AC19" s="27"/>
      <c r="AD19" s="25"/>
      <c r="AE19" s="27"/>
    </row>
    <row r="20" spans="1:31" ht="18.600000000000001" customHeight="1">
      <c r="A20" s="29" t="s">
        <v>343</v>
      </c>
      <c r="B20" s="30"/>
      <c r="C20" s="31"/>
      <c r="D20" s="27"/>
      <c r="E20" s="25" t="s">
        <v>325</v>
      </c>
      <c r="F20" s="28"/>
      <c r="G20" s="27"/>
      <c r="H20" s="25"/>
      <c r="I20" s="28"/>
      <c r="J20" s="27"/>
      <c r="K20" s="50"/>
      <c r="L20" s="51"/>
      <c r="M20" s="27"/>
      <c r="N20" s="25"/>
      <c r="O20" s="26" t="s">
        <v>328</v>
      </c>
      <c r="P20" s="27"/>
      <c r="Q20" s="25"/>
      <c r="R20" s="27"/>
      <c r="S20" s="25"/>
      <c r="T20" s="27"/>
      <c r="U20" s="25"/>
      <c r="V20" s="49"/>
      <c r="W20" s="27"/>
      <c r="X20" s="25"/>
      <c r="Y20" s="27"/>
      <c r="Z20" s="25"/>
      <c r="AA20" s="27"/>
      <c r="AB20" s="25"/>
      <c r="AC20" s="27"/>
      <c r="AD20" s="25"/>
      <c r="AE20" s="27"/>
    </row>
    <row r="21" spans="1:31" ht="18" customHeight="1">
      <c r="A21" s="29" t="s">
        <v>344</v>
      </c>
      <c r="B21" s="30"/>
      <c r="C21" s="31"/>
      <c r="D21" s="27" t="s">
        <v>328</v>
      </c>
      <c r="E21" s="25"/>
      <c r="F21" s="28"/>
      <c r="G21" s="27"/>
      <c r="H21" s="25"/>
      <c r="I21" s="28"/>
      <c r="J21" s="27"/>
      <c r="K21" s="52"/>
      <c r="L21" s="51"/>
      <c r="M21" s="27"/>
      <c r="N21" s="25"/>
      <c r="O21" s="26" t="s">
        <v>325</v>
      </c>
      <c r="P21" s="27"/>
      <c r="Q21" s="25"/>
      <c r="R21" s="27"/>
      <c r="S21" s="25"/>
      <c r="T21" s="27"/>
      <c r="U21" s="25"/>
      <c r="V21" s="49"/>
      <c r="W21" s="27"/>
      <c r="X21" s="25"/>
      <c r="Y21" s="27"/>
      <c r="Z21" s="25"/>
      <c r="AA21" s="27"/>
      <c r="AB21" s="25" t="s">
        <v>325</v>
      </c>
      <c r="AC21" s="27"/>
      <c r="AD21" s="25"/>
      <c r="AE21" s="27"/>
    </row>
    <row r="22" spans="1:31" ht="15.6" customHeight="1">
      <c r="A22" s="29" t="s">
        <v>345</v>
      </c>
      <c r="B22" s="30" t="s">
        <v>328</v>
      </c>
      <c r="C22" s="31"/>
      <c r="D22" s="27"/>
      <c r="E22" s="25"/>
      <c r="F22" s="28" t="s">
        <v>325</v>
      </c>
      <c r="G22" s="27"/>
      <c r="H22" s="25"/>
      <c r="I22" s="28"/>
      <c r="J22" s="27"/>
      <c r="K22" s="25"/>
      <c r="L22" s="49"/>
      <c r="M22" s="27"/>
      <c r="N22" s="25"/>
      <c r="O22" s="49"/>
      <c r="P22" s="27"/>
      <c r="Q22" s="25"/>
      <c r="R22" s="27"/>
      <c r="S22" s="25"/>
      <c r="T22" s="27"/>
      <c r="U22" s="25"/>
      <c r="V22" s="49"/>
      <c r="W22" s="27"/>
      <c r="X22" s="25"/>
      <c r="Y22" s="27"/>
      <c r="Z22" s="25"/>
      <c r="AA22" s="27"/>
      <c r="AB22" s="25"/>
      <c r="AC22" s="27"/>
      <c r="AD22" s="25"/>
      <c r="AE22" s="27"/>
    </row>
    <row r="23" spans="1:31" ht="16.5" customHeight="1">
      <c r="A23" s="29" t="s">
        <v>346</v>
      </c>
      <c r="B23" s="25"/>
      <c r="C23" s="26"/>
      <c r="D23" s="27"/>
      <c r="E23" s="25"/>
      <c r="F23" s="28"/>
      <c r="G23" s="27"/>
      <c r="H23" s="25"/>
      <c r="I23" s="28"/>
      <c r="J23" s="27"/>
      <c r="K23" s="50"/>
      <c r="L23" s="43" t="s">
        <v>328</v>
      </c>
      <c r="M23" s="27"/>
      <c r="N23" s="25"/>
      <c r="O23" s="49"/>
      <c r="P23" s="27"/>
      <c r="Q23" s="25"/>
      <c r="R23" s="27"/>
      <c r="S23" s="25"/>
      <c r="T23" s="27"/>
      <c r="U23" s="25"/>
      <c r="V23" s="49"/>
      <c r="W23" s="27"/>
      <c r="X23" s="25"/>
      <c r="Y23" s="27"/>
      <c r="Z23" s="25"/>
      <c r="AA23" s="27"/>
      <c r="AB23" s="25"/>
      <c r="AC23" s="27"/>
      <c r="AD23" s="25"/>
      <c r="AE23" s="27"/>
    </row>
    <row r="24" spans="1:31" ht="15.6" customHeight="1">
      <c r="A24" s="29" t="s">
        <v>347</v>
      </c>
      <c r="B24" s="25" t="s">
        <v>328</v>
      </c>
      <c r="C24" s="26" t="s">
        <v>328</v>
      </c>
      <c r="D24" s="27" t="s">
        <v>328</v>
      </c>
      <c r="E24" s="25"/>
      <c r="F24" s="28"/>
      <c r="G24" s="27"/>
      <c r="H24" s="25"/>
      <c r="I24" s="28"/>
      <c r="J24" s="27"/>
      <c r="K24" s="25"/>
      <c r="L24" s="49"/>
      <c r="M24" s="27"/>
      <c r="N24" s="25"/>
      <c r="O24" s="49"/>
      <c r="P24" s="27"/>
      <c r="Q24" s="25"/>
      <c r="R24" s="27"/>
      <c r="S24" s="58"/>
      <c r="T24" s="27"/>
      <c r="U24" s="25"/>
      <c r="V24" s="49"/>
      <c r="W24" s="27"/>
      <c r="X24" s="25"/>
      <c r="Y24" s="27"/>
      <c r="Z24" s="25"/>
      <c r="AA24" s="27"/>
      <c r="AB24" s="25"/>
      <c r="AC24" s="27"/>
      <c r="AD24" s="25"/>
      <c r="AE24" s="27"/>
    </row>
    <row r="25" spans="1:31" ht="17.45" customHeight="1">
      <c r="A25" s="29" t="s">
        <v>348</v>
      </c>
      <c r="B25" s="30"/>
      <c r="C25" s="31"/>
      <c r="D25" s="32" t="s">
        <v>328</v>
      </c>
      <c r="E25" s="30"/>
      <c r="F25" s="28"/>
      <c r="G25" s="32"/>
      <c r="H25" s="30"/>
      <c r="I25" s="33"/>
      <c r="J25" s="32"/>
      <c r="K25" s="30"/>
      <c r="L25" s="53"/>
      <c r="M25" s="32"/>
      <c r="N25" s="30"/>
      <c r="O25" s="53" t="s">
        <v>328</v>
      </c>
      <c r="P25" s="32" t="s">
        <v>328</v>
      </c>
      <c r="Q25" s="30"/>
      <c r="R25" s="32"/>
      <c r="S25" s="30"/>
      <c r="T25" s="32"/>
      <c r="U25" s="30"/>
      <c r="V25" s="53"/>
      <c r="W25" s="32"/>
      <c r="X25" s="30"/>
      <c r="Y25" s="32"/>
      <c r="Z25" s="30"/>
      <c r="AA25" s="32"/>
      <c r="AB25" s="30"/>
      <c r="AC25" s="32"/>
      <c r="AD25" s="30"/>
      <c r="AE25" s="32"/>
    </row>
    <row r="26" spans="1:31" ht="15.95" customHeight="1">
      <c r="A26" s="29" t="s">
        <v>349</v>
      </c>
      <c r="B26" s="30"/>
      <c r="C26" s="31" t="s">
        <v>325</v>
      </c>
      <c r="D26" s="32"/>
      <c r="E26" s="30" t="s">
        <v>328</v>
      </c>
      <c r="F26" s="33"/>
      <c r="G26" s="32"/>
      <c r="H26" s="30"/>
      <c r="I26" s="33"/>
      <c r="J26" s="32"/>
      <c r="K26" s="30"/>
      <c r="L26" s="53"/>
      <c r="M26" s="32"/>
      <c r="N26" s="30"/>
      <c r="O26" s="31"/>
      <c r="P26" s="32"/>
      <c r="Q26" s="30"/>
      <c r="R26" s="32"/>
      <c r="S26" s="30"/>
      <c r="T26" s="32"/>
      <c r="U26" s="30"/>
      <c r="V26" s="53"/>
      <c r="W26" s="32"/>
      <c r="X26" s="30"/>
      <c r="Y26" s="32"/>
      <c r="Z26" s="30"/>
      <c r="AA26" s="32"/>
      <c r="AB26" s="30"/>
      <c r="AC26" s="32"/>
      <c r="AD26" s="30"/>
      <c r="AE26" s="32"/>
    </row>
    <row r="27" spans="1:31" ht="21.75" customHeight="1">
      <c r="A27" s="29" t="s">
        <v>350</v>
      </c>
      <c r="B27" s="30"/>
      <c r="C27" s="31"/>
      <c r="D27" s="32"/>
      <c r="E27" s="30"/>
      <c r="F27" s="28"/>
      <c r="G27" s="32"/>
      <c r="H27" s="30"/>
      <c r="I27" s="33"/>
      <c r="J27" s="32"/>
      <c r="K27" s="50"/>
      <c r="L27" s="43"/>
      <c r="M27" s="32"/>
      <c r="N27" s="30"/>
      <c r="O27" s="53"/>
      <c r="P27" s="32" t="s">
        <v>328</v>
      </c>
      <c r="Q27" s="30"/>
      <c r="R27" s="32"/>
      <c r="S27" s="30"/>
      <c r="T27" s="32"/>
      <c r="U27" s="30"/>
      <c r="V27" s="53"/>
      <c r="W27" s="32"/>
      <c r="X27" s="30"/>
      <c r="Y27" s="32"/>
      <c r="Z27" s="30"/>
      <c r="AA27" s="32"/>
      <c r="AB27" s="30"/>
      <c r="AC27" s="32"/>
      <c r="AD27" s="30"/>
      <c r="AE27" s="32"/>
    </row>
    <row r="28" spans="1:31" ht="19.5" customHeight="1">
      <c r="A28" s="29" t="s">
        <v>351</v>
      </c>
      <c r="B28" s="30"/>
      <c r="C28" s="31" t="s">
        <v>325</v>
      </c>
      <c r="D28" s="32"/>
      <c r="E28" s="30"/>
      <c r="F28" s="33"/>
      <c r="G28" s="32"/>
      <c r="H28" s="30"/>
      <c r="I28" s="33"/>
      <c r="J28" s="32" t="s">
        <v>325</v>
      </c>
      <c r="K28" s="30"/>
      <c r="L28" s="53"/>
      <c r="M28" s="32"/>
      <c r="N28" s="30" t="s">
        <v>328</v>
      </c>
      <c r="O28" s="53"/>
      <c r="P28" s="27"/>
      <c r="Q28" s="30"/>
      <c r="R28" s="32"/>
      <c r="S28" s="30"/>
      <c r="T28" s="32"/>
      <c r="U28" s="30"/>
      <c r="V28" s="53"/>
      <c r="W28" s="32"/>
      <c r="X28" s="30"/>
      <c r="Y28" s="32"/>
      <c r="Z28" s="30"/>
      <c r="AA28" s="32"/>
      <c r="AB28" s="30"/>
      <c r="AC28" s="32"/>
      <c r="AD28" s="30"/>
      <c r="AE28" s="32"/>
    </row>
    <row r="29" spans="1:31" ht="19.5" customHeight="1">
      <c r="A29" s="29" t="s">
        <v>352</v>
      </c>
      <c r="B29" s="30"/>
      <c r="C29" s="31"/>
      <c r="D29" s="32"/>
      <c r="E29" s="30"/>
      <c r="F29" s="33" t="s">
        <v>325</v>
      </c>
      <c r="G29" s="32"/>
      <c r="H29" s="30"/>
      <c r="I29" s="33"/>
      <c r="J29" s="32"/>
      <c r="K29" s="30"/>
      <c r="L29" s="53" t="s">
        <v>325</v>
      </c>
      <c r="M29" s="32"/>
      <c r="N29" s="30"/>
      <c r="O29" s="53" t="s">
        <v>328</v>
      </c>
      <c r="P29" s="32"/>
      <c r="Q29" s="30"/>
      <c r="R29" s="32"/>
      <c r="S29" s="30"/>
      <c r="T29" s="32"/>
      <c r="U29" s="30"/>
      <c r="V29" s="53"/>
      <c r="W29" s="32"/>
      <c r="X29" s="30"/>
      <c r="Y29" s="32"/>
      <c r="Z29" s="30"/>
      <c r="AA29" s="32"/>
      <c r="AB29" s="30"/>
      <c r="AC29" s="32"/>
      <c r="AD29" s="30"/>
      <c r="AE29" s="32"/>
    </row>
    <row r="30" spans="1:31" ht="17.25" customHeight="1">
      <c r="A30" s="29" t="s">
        <v>353</v>
      </c>
      <c r="B30" s="34" t="s">
        <v>325</v>
      </c>
      <c r="C30" s="33" t="s">
        <v>328</v>
      </c>
      <c r="D30" s="32"/>
      <c r="E30" s="30"/>
      <c r="F30" s="33"/>
      <c r="G30" s="32"/>
      <c r="H30" s="30"/>
      <c r="I30" s="33"/>
      <c r="J30" s="32"/>
      <c r="K30" s="30"/>
      <c r="L30" s="53"/>
      <c r="M30" s="32"/>
      <c r="N30" s="30" t="s">
        <v>325</v>
      </c>
      <c r="O30" s="53"/>
      <c r="P30" s="32"/>
      <c r="Q30" s="30"/>
      <c r="R30" s="32"/>
      <c r="S30" s="30"/>
      <c r="T30" s="32"/>
      <c r="U30" s="30"/>
      <c r="V30" s="53"/>
      <c r="W30" s="32"/>
      <c r="X30" s="30"/>
      <c r="Y30" s="32"/>
      <c r="Z30" s="30"/>
      <c r="AA30" s="32"/>
      <c r="AB30" s="30"/>
      <c r="AC30" s="32"/>
      <c r="AD30" s="30"/>
      <c r="AE30" s="32"/>
    </row>
    <row r="31" spans="1:31" ht="18.75" customHeight="1">
      <c r="A31" s="35" t="s">
        <v>354</v>
      </c>
      <c r="B31" s="30"/>
      <c r="C31" s="31"/>
      <c r="D31" s="32"/>
      <c r="E31" s="30"/>
      <c r="F31" s="33"/>
      <c r="G31" s="32"/>
      <c r="H31" s="30"/>
      <c r="I31" s="33"/>
      <c r="J31" s="32"/>
      <c r="K31" s="30"/>
      <c r="L31" s="53"/>
      <c r="M31" s="32"/>
      <c r="N31" s="30" t="s">
        <v>328</v>
      </c>
      <c r="O31" s="33"/>
      <c r="P31" s="54"/>
      <c r="Q31" s="30"/>
      <c r="R31" s="32"/>
      <c r="S31" s="30"/>
      <c r="T31" s="32"/>
      <c r="U31" s="30"/>
      <c r="V31" s="53"/>
      <c r="W31" s="32"/>
      <c r="X31" s="30"/>
      <c r="Y31" s="32"/>
      <c r="Z31" s="30"/>
      <c r="AA31" s="32"/>
      <c r="AB31" s="30"/>
      <c r="AC31" s="32"/>
      <c r="AD31" s="30"/>
      <c r="AE31" s="32" t="s">
        <v>325</v>
      </c>
    </row>
    <row r="32" spans="1:31" ht="20.45" customHeight="1">
      <c r="A32" s="29" t="s">
        <v>355</v>
      </c>
      <c r="B32" s="30"/>
      <c r="C32" s="31"/>
      <c r="D32" s="32"/>
      <c r="E32" s="30"/>
      <c r="F32" s="28"/>
      <c r="G32" s="27"/>
      <c r="H32" s="30"/>
      <c r="I32" s="33"/>
      <c r="J32" s="32"/>
      <c r="K32" s="30" t="s">
        <v>328</v>
      </c>
      <c r="L32" s="53"/>
      <c r="M32" s="32"/>
      <c r="N32" s="30" t="s">
        <v>325</v>
      </c>
      <c r="O32" s="53"/>
      <c r="P32" s="32"/>
      <c r="Q32" s="30"/>
      <c r="R32" s="32"/>
      <c r="S32" s="30"/>
      <c r="T32" s="32"/>
      <c r="U32" s="30"/>
      <c r="V32" s="53"/>
      <c r="W32" s="32"/>
      <c r="X32" s="30"/>
      <c r="Y32" s="32"/>
      <c r="Z32" s="30"/>
      <c r="AA32" s="32"/>
      <c r="AB32" s="30"/>
      <c r="AC32" s="32"/>
      <c r="AD32" s="30" t="s">
        <v>328</v>
      </c>
      <c r="AE32" s="32"/>
    </row>
    <row r="33" spans="1:31" ht="19.5" customHeight="1">
      <c r="A33" s="29" t="s">
        <v>356</v>
      </c>
      <c r="B33" s="30"/>
      <c r="C33" s="33"/>
      <c r="D33" s="32"/>
      <c r="E33" s="30"/>
      <c r="F33" s="33"/>
      <c r="G33" s="32"/>
      <c r="H33" s="30"/>
      <c r="I33" s="33"/>
      <c r="J33" s="32"/>
      <c r="K33" s="30"/>
      <c r="L33" s="53" t="s">
        <v>328</v>
      </c>
      <c r="M33" s="32" t="s">
        <v>328</v>
      </c>
      <c r="N33" s="30"/>
      <c r="O33" s="53"/>
      <c r="P33" s="27"/>
      <c r="Q33" s="25"/>
      <c r="R33" s="32"/>
      <c r="S33" s="30" t="s">
        <v>328</v>
      </c>
      <c r="T33" s="32"/>
      <c r="U33" s="30"/>
      <c r="V33" s="53"/>
      <c r="W33" s="32"/>
      <c r="X33" s="30"/>
      <c r="Y33" s="32"/>
      <c r="Z33" s="30"/>
      <c r="AA33" s="32"/>
      <c r="AB33" s="30"/>
      <c r="AC33" s="32"/>
      <c r="AD33" s="30"/>
      <c r="AE33" s="32"/>
    </row>
    <row r="34" spans="1:31" ht="18.75" customHeight="1">
      <c r="A34" s="29" t="s">
        <v>357</v>
      </c>
      <c r="B34" s="30"/>
      <c r="C34" s="33"/>
      <c r="D34" s="32"/>
      <c r="E34" s="30" t="s">
        <v>328</v>
      </c>
      <c r="F34" s="33" t="s">
        <v>328</v>
      </c>
      <c r="G34" s="32" t="s">
        <v>328</v>
      </c>
      <c r="H34" s="30"/>
      <c r="I34" s="33"/>
      <c r="J34" s="32"/>
      <c r="K34" s="30"/>
      <c r="L34" s="53"/>
      <c r="M34" s="32"/>
      <c r="N34" s="30"/>
      <c r="O34" s="53"/>
      <c r="P34" s="27"/>
      <c r="Q34" s="30"/>
      <c r="R34" s="27"/>
      <c r="S34" s="30"/>
      <c r="T34" s="32"/>
      <c r="U34" s="30"/>
      <c r="V34" s="53"/>
      <c r="W34" s="32"/>
      <c r="X34" s="30"/>
      <c r="Y34" s="32"/>
      <c r="Z34" s="30"/>
      <c r="AA34" s="32"/>
      <c r="AB34" s="30"/>
      <c r="AC34" s="32"/>
      <c r="AD34" s="30"/>
      <c r="AE34" s="32"/>
    </row>
    <row r="35" spans="1:31" ht="18.75" customHeight="1">
      <c r="A35" s="29" t="s">
        <v>358</v>
      </c>
      <c r="B35" s="30"/>
      <c r="C35" s="33"/>
      <c r="D35" s="32"/>
      <c r="E35" s="30" t="s">
        <v>328</v>
      </c>
      <c r="F35" s="33" t="s">
        <v>328</v>
      </c>
      <c r="G35" s="32" t="s">
        <v>328</v>
      </c>
      <c r="H35" s="36"/>
      <c r="I35" s="33"/>
      <c r="J35" s="32"/>
      <c r="K35" s="30"/>
      <c r="L35" s="53"/>
      <c r="M35" s="32"/>
      <c r="N35" s="30"/>
      <c r="O35" s="53"/>
      <c r="P35" s="27"/>
      <c r="Q35" s="36"/>
      <c r="R35" s="59"/>
      <c r="S35" s="30"/>
      <c r="T35" s="32"/>
      <c r="U35" s="30"/>
      <c r="V35" s="53"/>
      <c r="W35" s="32"/>
      <c r="X35" s="30"/>
      <c r="Y35" s="32"/>
      <c r="Z35" s="30"/>
      <c r="AA35" s="32"/>
      <c r="AB35" s="30"/>
      <c r="AC35" s="32"/>
      <c r="AD35" s="30"/>
      <c r="AE35" s="32"/>
    </row>
    <row r="36" spans="1:31" ht="18.75" customHeight="1">
      <c r="A36" s="29" t="s">
        <v>359</v>
      </c>
      <c r="B36" s="30"/>
      <c r="C36" s="33" t="s">
        <v>328</v>
      </c>
      <c r="D36" s="32"/>
      <c r="E36" s="30"/>
      <c r="F36" s="33" t="s">
        <v>328</v>
      </c>
      <c r="G36" s="32" t="s">
        <v>328</v>
      </c>
      <c r="H36" s="30"/>
      <c r="I36" s="55"/>
      <c r="J36" s="32"/>
      <c r="K36" s="30"/>
      <c r="L36" s="53"/>
      <c r="M36" s="32"/>
      <c r="N36" s="30"/>
      <c r="O36" s="53"/>
      <c r="P36" s="27"/>
      <c r="Q36" s="36"/>
      <c r="R36" s="59"/>
      <c r="S36" s="30"/>
      <c r="T36" s="32"/>
      <c r="U36" s="30"/>
      <c r="V36" s="53"/>
      <c r="W36" s="32"/>
      <c r="X36" s="30"/>
      <c r="Y36" s="32"/>
      <c r="Z36" s="30"/>
      <c r="AA36" s="32"/>
      <c r="AB36" s="30"/>
      <c r="AC36" s="32"/>
      <c r="AD36" s="30"/>
      <c r="AE36" s="32"/>
    </row>
    <row r="37" spans="1:31" ht="18.75" customHeight="1">
      <c r="A37" s="29" t="s">
        <v>360</v>
      </c>
      <c r="B37" s="30"/>
      <c r="C37" s="33"/>
      <c r="D37" s="32" t="s">
        <v>328</v>
      </c>
      <c r="E37" s="30"/>
      <c r="F37" s="33"/>
      <c r="G37" s="32"/>
      <c r="H37" s="30"/>
      <c r="I37" s="33"/>
      <c r="J37" s="32"/>
      <c r="K37" s="30" t="s">
        <v>328</v>
      </c>
      <c r="L37" s="53"/>
      <c r="M37" s="32"/>
      <c r="N37" s="30"/>
      <c r="O37" s="53"/>
      <c r="P37" s="27"/>
      <c r="Q37" s="36"/>
      <c r="R37" s="59"/>
      <c r="S37" s="30"/>
      <c r="T37" s="32"/>
      <c r="U37" s="30"/>
      <c r="V37" s="53"/>
      <c r="W37" s="32"/>
      <c r="X37" s="30" t="s">
        <v>328</v>
      </c>
      <c r="Y37" s="32"/>
      <c r="Z37" s="30"/>
      <c r="AA37" s="32"/>
      <c r="AB37" s="30"/>
      <c r="AC37" s="32"/>
      <c r="AD37" s="30"/>
      <c r="AE37" s="32"/>
    </row>
    <row r="38" spans="1:31" ht="18.75" customHeight="1">
      <c r="A38" s="29" t="s">
        <v>361</v>
      </c>
      <c r="B38" s="30"/>
      <c r="C38" s="31"/>
      <c r="D38" s="27"/>
      <c r="E38" s="30"/>
      <c r="F38" s="33"/>
      <c r="G38" s="32"/>
      <c r="H38" s="30"/>
      <c r="I38" s="33"/>
      <c r="J38" s="32"/>
      <c r="K38" s="30"/>
      <c r="L38" s="53" t="s">
        <v>328</v>
      </c>
      <c r="M38" s="32" t="s">
        <v>328</v>
      </c>
      <c r="N38" s="30"/>
      <c r="O38" s="53"/>
      <c r="P38" s="27"/>
      <c r="Q38" s="36"/>
      <c r="R38" s="59"/>
      <c r="S38" s="30"/>
      <c r="T38" s="32" t="s">
        <v>328</v>
      </c>
      <c r="U38" s="30"/>
      <c r="V38" s="53"/>
      <c r="W38" s="32"/>
      <c r="X38" s="30"/>
      <c r="Y38" s="32"/>
      <c r="Z38" s="30"/>
      <c r="AA38" s="32"/>
      <c r="AB38" s="30"/>
      <c r="AC38" s="32"/>
      <c r="AD38" s="30"/>
      <c r="AE38" s="32"/>
    </row>
    <row r="39" spans="1:31" ht="15" customHeight="1">
      <c r="A39" s="29" t="s">
        <v>362</v>
      </c>
      <c r="B39" s="30"/>
      <c r="C39" s="31"/>
      <c r="D39" s="32"/>
      <c r="E39" s="30"/>
      <c r="F39" s="33"/>
      <c r="G39" s="37"/>
      <c r="H39" s="30" t="s">
        <v>328</v>
      </c>
      <c r="I39" s="33" t="s">
        <v>328</v>
      </c>
      <c r="J39" s="32"/>
      <c r="K39" s="30"/>
      <c r="L39" s="53"/>
      <c r="M39" s="37"/>
      <c r="N39" s="30"/>
      <c r="O39" s="53"/>
      <c r="P39" s="32"/>
      <c r="Q39" s="30"/>
      <c r="R39" s="32"/>
      <c r="S39" s="30"/>
      <c r="T39" s="32"/>
      <c r="U39" s="30"/>
      <c r="V39" s="53"/>
      <c r="W39" s="32"/>
      <c r="X39" s="30"/>
      <c r="Y39" s="32"/>
      <c r="Z39" s="30"/>
      <c r="AA39" s="32"/>
      <c r="AB39" s="30"/>
      <c r="AC39" s="32" t="s">
        <v>328</v>
      </c>
      <c r="AD39" s="30"/>
      <c r="AE39" s="32"/>
    </row>
    <row r="40" spans="1:31" ht="20.25" customHeight="1">
      <c r="A40" s="29" t="s">
        <v>363</v>
      </c>
      <c r="B40" s="30"/>
      <c r="C40" s="31"/>
      <c r="D40" s="32"/>
      <c r="E40" s="36"/>
      <c r="F40" s="33"/>
      <c r="G40" s="32"/>
      <c r="H40" s="30" t="s">
        <v>328</v>
      </c>
      <c r="I40" s="33" t="s">
        <v>328</v>
      </c>
      <c r="J40" s="32"/>
      <c r="K40" s="30"/>
      <c r="L40" s="53"/>
      <c r="M40" s="32"/>
      <c r="N40" s="30"/>
      <c r="O40" s="53"/>
      <c r="P40" s="32"/>
      <c r="Q40" s="30"/>
      <c r="R40" s="32"/>
      <c r="S40" s="30"/>
      <c r="T40" s="32"/>
      <c r="U40" s="30"/>
      <c r="V40" s="53"/>
      <c r="W40" s="32"/>
      <c r="X40" s="30"/>
      <c r="Y40" s="32"/>
      <c r="Z40" s="30"/>
      <c r="AA40" s="32"/>
      <c r="AB40" s="30"/>
      <c r="AC40" s="32" t="s">
        <v>328</v>
      </c>
      <c r="AD40" s="30"/>
      <c r="AE40" s="32"/>
    </row>
    <row r="41" spans="1:31" ht="17.25" customHeight="1">
      <c r="A41" s="29" t="s">
        <v>364</v>
      </c>
      <c r="B41" s="30"/>
      <c r="C41" s="31"/>
      <c r="D41" s="32"/>
      <c r="E41" s="30"/>
      <c r="F41" s="33"/>
      <c r="G41" s="32"/>
      <c r="H41" s="30" t="s">
        <v>328</v>
      </c>
      <c r="I41" s="33" t="s">
        <v>328</v>
      </c>
      <c r="J41" s="37"/>
      <c r="K41" s="30"/>
      <c r="L41" s="53"/>
      <c r="M41" s="32"/>
      <c r="N41" s="30"/>
      <c r="O41" s="53"/>
      <c r="P41" s="32"/>
      <c r="Q41" s="30"/>
      <c r="R41" s="32"/>
      <c r="S41" s="30"/>
      <c r="T41" s="32"/>
      <c r="U41" s="30"/>
      <c r="V41" s="53"/>
      <c r="W41" s="32"/>
      <c r="X41" s="30"/>
      <c r="Y41" s="32"/>
      <c r="Z41" s="30"/>
      <c r="AA41" s="32"/>
      <c r="AB41" s="30"/>
      <c r="AC41" s="32" t="s">
        <v>328</v>
      </c>
      <c r="AD41" s="30"/>
      <c r="AE41" s="32"/>
    </row>
    <row r="42" spans="1:31" ht="20.25" customHeight="1">
      <c r="A42" s="29" t="s">
        <v>365</v>
      </c>
      <c r="B42" s="30"/>
      <c r="C42" s="31"/>
      <c r="D42" s="32"/>
      <c r="E42" s="30"/>
      <c r="F42" s="33"/>
      <c r="G42" s="32"/>
      <c r="H42" s="30"/>
      <c r="I42" s="33"/>
      <c r="J42" s="37"/>
      <c r="K42" s="30"/>
      <c r="L42" s="53"/>
      <c r="M42" s="32"/>
      <c r="N42" s="30"/>
      <c r="O42" s="53"/>
      <c r="P42" s="32"/>
      <c r="Q42" s="30" t="s">
        <v>328</v>
      </c>
      <c r="R42" s="32" t="s">
        <v>328</v>
      </c>
      <c r="S42" s="30"/>
      <c r="T42" s="32"/>
      <c r="U42" s="30"/>
      <c r="V42" s="53"/>
      <c r="W42" s="32"/>
      <c r="X42" s="30"/>
      <c r="Y42" s="32"/>
      <c r="Z42" s="30"/>
      <c r="AA42" s="32"/>
      <c r="AB42" s="30" t="s">
        <v>328</v>
      </c>
      <c r="AC42" s="32"/>
      <c r="AD42" s="30"/>
      <c r="AE42" s="32"/>
    </row>
    <row r="43" spans="1:31" ht="18.75" customHeight="1">
      <c r="A43" s="29" t="s">
        <v>366</v>
      </c>
      <c r="B43" s="30"/>
      <c r="C43" s="31"/>
      <c r="D43" s="27"/>
      <c r="E43" s="30"/>
      <c r="F43" s="33"/>
      <c r="G43" s="32"/>
      <c r="H43" s="30"/>
      <c r="I43" s="33"/>
      <c r="J43" s="32"/>
      <c r="K43" s="30"/>
      <c r="L43" s="53"/>
      <c r="M43" s="32"/>
      <c r="N43" s="30"/>
      <c r="O43" s="53"/>
      <c r="P43" s="27"/>
      <c r="Q43" s="30"/>
      <c r="R43" s="27"/>
      <c r="S43" s="30"/>
      <c r="T43" s="32"/>
      <c r="U43" s="30" t="s">
        <v>328</v>
      </c>
      <c r="V43" s="53"/>
      <c r="W43" s="32"/>
      <c r="X43" s="30"/>
      <c r="Y43" s="32"/>
      <c r="Z43" s="30"/>
      <c r="AA43" s="32" t="s">
        <v>328</v>
      </c>
      <c r="AB43" s="30"/>
      <c r="AC43" s="32"/>
      <c r="AD43" s="30" t="s">
        <v>328</v>
      </c>
      <c r="AE43" s="32"/>
    </row>
    <row r="44" spans="1:31" ht="18.75" customHeight="1">
      <c r="A44" s="29" t="s">
        <v>367</v>
      </c>
      <c r="B44" s="30"/>
      <c r="C44" s="31"/>
      <c r="D44" s="32"/>
      <c r="E44" s="30"/>
      <c r="F44" s="33"/>
      <c r="G44" s="32"/>
      <c r="H44" s="30"/>
      <c r="I44" s="33"/>
      <c r="J44" s="32"/>
      <c r="K44" s="30"/>
      <c r="L44" s="53"/>
      <c r="M44" s="32"/>
      <c r="N44" s="30"/>
      <c r="O44" s="53"/>
      <c r="P44" s="32"/>
      <c r="Q44" s="30"/>
      <c r="R44" s="32"/>
      <c r="S44" s="30"/>
      <c r="T44" s="32" t="s">
        <v>328</v>
      </c>
      <c r="U44" s="30" t="s">
        <v>328</v>
      </c>
      <c r="V44" s="53" t="s">
        <v>328</v>
      </c>
      <c r="W44" s="32"/>
      <c r="X44" s="30"/>
      <c r="Y44" s="32"/>
      <c r="Z44" s="36"/>
      <c r="AA44" s="32"/>
      <c r="AB44" s="30"/>
      <c r="AC44" s="32"/>
      <c r="AD44" s="30"/>
      <c r="AE44" s="32"/>
    </row>
    <row r="45" spans="1:31" ht="20.45" customHeight="1">
      <c r="A45" s="29" t="s">
        <v>120</v>
      </c>
      <c r="B45" s="30"/>
      <c r="C45" s="31"/>
      <c r="D45" s="27"/>
      <c r="E45" s="30"/>
      <c r="F45" s="33"/>
      <c r="G45" s="32"/>
      <c r="H45" s="30"/>
      <c r="I45" s="33"/>
      <c r="J45" s="32"/>
      <c r="K45" s="30"/>
      <c r="L45" s="53"/>
      <c r="M45" s="32" t="s">
        <v>325</v>
      </c>
      <c r="N45" s="30"/>
      <c r="O45" s="53"/>
      <c r="P45" s="32"/>
      <c r="Q45" s="30"/>
      <c r="R45" s="32"/>
      <c r="S45" s="30"/>
      <c r="T45" s="32"/>
      <c r="U45" s="30"/>
      <c r="V45" s="53"/>
      <c r="W45" s="32"/>
      <c r="X45" s="30"/>
      <c r="Y45" s="32" t="s">
        <v>328</v>
      </c>
      <c r="Z45" s="30"/>
      <c r="AA45" s="32"/>
      <c r="AB45" s="30"/>
      <c r="AC45" s="32"/>
      <c r="AD45" s="30"/>
      <c r="AE45" s="32"/>
    </row>
    <row r="46" spans="1:31" ht="18.75" customHeight="1">
      <c r="A46" s="29" t="s">
        <v>126</v>
      </c>
      <c r="B46" s="25"/>
      <c r="C46" s="26"/>
      <c r="D46" s="27"/>
      <c r="E46" s="25"/>
      <c r="F46" s="28"/>
      <c r="G46" s="27"/>
      <c r="H46" s="25"/>
      <c r="I46" s="28"/>
      <c r="J46" s="27"/>
      <c r="K46" s="25"/>
      <c r="L46" s="49"/>
      <c r="M46" s="27"/>
      <c r="N46" s="25"/>
      <c r="O46" s="49"/>
      <c r="P46" s="27"/>
      <c r="Q46" s="25"/>
      <c r="R46" s="27"/>
      <c r="S46" s="25" t="s">
        <v>368</v>
      </c>
      <c r="T46" s="27"/>
      <c r="U46" s="25"/>
      <c r="V46" s="49"/>
      <c r="W46" s="27"/>
      <c r="X46" s="30" t="s">
        <v>328</v>
      </c>
      <c r="Y46" s="32"/>
      <c r="Z46" s="25"/>
      <c r="AA46" s="27"/>
      <c r="AB46" s="25"/>
      <c r="AC46" s="27"/>
      <c r="AD46" s="25"/>
      <c r="AE46" s="27"/>
    </row>
    <row r="47" spans="1:31" ht="23.25" customHeight="1">
      <c r="A47" s="29" t="s">
        <v>111</v>
      </c>
      <c r="B47" s="30"/>
      <c r="C47" s="31"/>
      <c r="D47" s="32"/>
      <c r="E47" s="30"/>
      <c r="F47" s="33"/>
      <c r="G47" s="32"/>
      <c r="H47" s="30"/>
      <c r="I47" s="33"/>
      <c r="J47" s="32"/>
      <c r="K47" s="30"/>
      <c r="L47" s="53"/>
      <c r="M47" s="32"/>
      <c r="N47" s="30"/>
      <c r="O47" s="53"/>
      <c r="P47" s="32"/>
      <c r="Q47" s="30" t="s">
        <v>328</v>
      </c>
      <c r="R47" s="32"/>
      <c r="S47" s="30" t="s">
        <v>328</v>
      </c>
      <c r="T47" s="32"/>
      <c r="U47" s="30"/>
      <c r="V47" s="53"/>
      <c r="W47" s="32"/>
      <c r="X47" s="30"/>
      <c r="Y47" s="32"/>
      <c r="Z47" s="30"/>
      <c r="AA47" s="32"/>
      <c r="AB47" s="30"/>
      <c r="AC47" s="32"/>
      <c r="AD47" s="30"/>
      <c r="AE47" s="32"/>
    </row>
    <row r="48" spans="1:31" ht="19.5" customHeight="1">
      <c r="A48" s="29" t="s">
        <v>114</v>
      </c>
      <c r="B48" s="30"/>
      <c r="C48" s="31"/>
      <c r="D48" s="32"/>
      <c r="E48" s="30"/>
      <c r="F48" s="33"/>
      <c r="G48" s="32"/>
      <c r="H48" s="30"/>
      <c r="I48" s="33"/>
      <c r="J48" s="32" t="s">
        <v>328</v>
      </c>
      <c r="K48" s="30"/>
      <c r="L48" s="53"/>
      <c r="M48" s="32"/>
      <c r="N48" s="30"/>
      <c r="O48" s="53"/>
      <c r="P48" s="32"/>
      <c r="Q48" s="30"/>
      <c r="R48" s="32"/>
      <c r="S48" s="30"/>
      <c r="T48" s="32"/>
      <c r="U48" s="30"/>
      <c r="V48" s="53"/>
      <c r="W48" s="32"/>
      <c r="X48" s="30" t="s">
        <v>328</v>
      </c>
      <c r="Y48" s="32"/>
      <c r="Z48" s="30"/>
      <c r="AA48" s="32"/>
      <c r="AB48" s="30"/>
      <c r="AC48" s="32"/>
      <c r="AD48" s="30" t="s">
        <v>328</v>
      </c>
      <c r="AE48" s="32"/>
    </row>
    <row r="49" spans="1:35" ht="23.25" customHeight="1">
      <c r="A49" s="29" t="s">
        <v>117</v>
      </c>
      <c r="B49" s="30"/>
      <c r="C49" s="31"/>
      <c r="D49" s="32"/>
      <c r="E49" s="30"/>
      <c r="F49" s="33"/>
      <c r="G49" s="32"/>
      <c r="H49" s="30" t="s">
        <v>328</v>
      </c>
      <c r="I49" s="33"/>
      <c r="J49" s="32"/>
      <c r="K49" s="30"/>
      <c r="L49" s="53"/>
      <c r="M49" s="32"/>
      <c r="N49" s="30"/>
      <c r="O49" s="53"/>
      <c r="P49" s="32"/>
      <c r="Q49" s="30"/>
      <c r="R49" s="32"/>
      <c r="S49" s="30"/>
      <c r="T49" s="32"/>
      <c r="U49" s="30"/>
      <c r="V49" s="53"/>
      <c r="W49" s="32" t="s">
        <v>328</v>
      </c>
      <c r="X49" s="30"/>
      <c r="Y49" s="32"/>
      <c r="Z49" s="30" t="s">
        <v>328</v>
      </c>
      <c r="AA49" s="32" t="s">
        <v>328</v>
      </c>
      <c r="AB49" s="30"/>
      <c r="AC49" s="44"/>
      <c r="AD49" s="30"/>
      <c r="AE49" s="32" t="s">
        <v>328</v>
      </c>
    </row>
    <row r="50" spans="1:35" ht="21.6" customHeight="1">
      <c r="A50" s="29" t="s">
        <v>123</v>
      </c>
      <c r="B50" s="30"/>
      <c r="C50" s="31"/>
      <c r="D50" s="32"/>
      <c r="E50" s="30"/>
      <c r="F50" s="33"/>
      <c r="G50" s="37"/>
      <c r="H50" s="30"/>
      <c r="I50" s="55"/>
      <c r="J50" s="32" t="s">
        <v>328</v>
      </c>
      <c r="K50" s="30"/>
      <c r="L50" s="53"/>
      <c r="M50" s="32" t="s">
        <v>328</v>
      </c>
      <c r="N50" s="30" t="s">
        <v>328</v>
      </c>
      <c r="O50" s="53"/>
      <c r="P50" s="32" t="s">
        <v>328</v>
      </c>
      <c r="Q50" s="30"/>
      <c r="R50" s="32"/>
      <c r="S50" s="30"/>
      <c r="T50" s="32"/>
      <c r="U50" s="30"/>
      <c r="V50" s="53"/>
      <c r="W50" s="32"/>
      <c r="X50" s="30"/>
      <c r="Y50" s="32"/>
      <c r="Z50" s="30" t="s">
        <v>328</v>
      </c>
      <c r="AA50" s="32"/>
      <c r="AB50" s="30"/>
      <c r="AC50" s="32"/>
      <c r="AD50" s="30"/>
      <c r="AE50" s="32" t="s">
        <v>328</v>
      </c>
      <c r="AG50" s="62"/>
    </row>
    <row r="51" spans="1:35" ht="21.6" customHeight="1">
      <c r="A51" s="29" t="s">
        <v>369</v>
      </c>
      <c r="B51" s="30"/>
      <c r="C51" s="31"/>
      <c r="D51" s="32"/>
      <c r="E51" s="30"/>
      <c r="F51" s="33"/>
      <c r="G51" s="32"/>
      <c r="H51" s="30"/>
      <c r="I51" s="33"/>
      <c r="J51" s="32"/>
      <c r="K51" s="30" t="s">
        <v>328</v>
      </c>
      <c r="L51" s="53"/>
      <c r="M51" s="32"/>
      <c r="N51" s="30"/>
      <c r="O51" s="53"/>
      <c r="P51" s="32"/>
      <c r="Q51" s="30"/>
      <c r="R51" s="32"/>
      <c r="S51" s="30"/>
      <c r="T51" s="32"/>
      <c r="U51" s="30"/>
      <c r="V51" s="53"/>
      <c r="W51" s="32"/>
      <c r="X51" s="30"/>
      <c r="Y51" s="32" t="s">
        <v>328</v>
      </c>
      <c r="Z51" s="30"/>
      <c r="AA51" s="32"/>
      <c r="AB51" s="30"/>
      <c r="AC51" s="32"/>
      <c r="AD51" s="30"/>
      <c r="AE51" s="32"/>
    </row>
    <row r="52" spans="1:35" ht="24" customHeight="1">
      <c r="A52" s="29" t="s">
        <v>370</v>
      </c>
      <c r="B52" s="38"/>
      <c r="C52" s="39"/>
      <c r="D52" s="40"/>
      <c r="E52" s="38"/>
      <c r="F52" s="41"/>
      <c r="G52" s="40"/>
      <c r="H52" s="38"/>
      <c r="I52" s="41"/>
      <c r="J52" s="40"/>
      <c r="K52" s="38"/>
      <c r="L52" s="56"/>
      <c r="M52" s="40"/>
      <c r="N52" s="38"/>
      <c r="O52" s="56"/>
      <c r="P52" s="40"/>
      <c r="Q52" s="38" t="s">
        <v>328</v>
      </c>
      <c r="R52" s="40" t="s">
        <v>328</v>
      </c>
      <c r="S52" s="38"/>
      <c r="T52" s="40"/>
      <c r="U52" s="38"/>
      <c r="V52" s="56"/>
      <c r="W52" s="40"/>
      <c r="X52" s="38"/>
      <c r="Y52" s="40"/>
      <c r="Z52" s="38"/>
      <c r="AA52" s="40"/>
      <c r="AB52" s="38"/>
      <c r="AC52" s="40"/>
      <c r="AD52" s="38"/>
      <c r="AE52" s="40"/>
    </row>
    <row r="53" spans="1:35" ht="19.5" customHeight="1">
      <c r="A53" s="42" t="s">
        <v>371</v>
      </c>
      <c r="B53" s="30"/>
      <c r="C53" s="43"/>
      <c r="D53" s="44"/>
      <c r="E53" s="30"/>
      <c r="F53" s="43"/>
      <c r="G53" s="44"/>
      <c r="H53" s="30"/>
      <c r="I53" s="43"/>
      <c r="J53" s="44" t="s">
        <v>325</v>
      </c>
      <c r="K53" s="30"/>
      <c r="L53" s="43"/>
      <c r="M53" s="44"/>
      <c r="N53" s="30"/>
      <c r="O53" s="43" t="s">
        <v>325</v>
      </c>
      <c r="P53" s="44"/>
      <c r="Q53" s="30"/>
      <c r="R53" s="44"/>
      <c r="S53" s="30"/>
      <c r="T53" s="44"/>
      <c r="U53" s="30"/>
      <c r="V53" s="43"/>
      <c r="W53" s="44"/>
      <c r="X53" s="30"/>
      <c r="Y53" s="44"/>
      <c r="Z53" s="30"/>
      <c r="AA53" s="44"/>
      <c r="AB53" s="30"/>
      <c r="AC53" s="44"/>
      <c r="AD53" s="30" t="s">
        <v>325</v>
      </c>
      <c r="AE53" s="44"/>
      <c r="AI53" s="62"/>
    </row>
    <row r="54" spans="1:35" ht="17.100000000000001" customHeight="1">
      <c r="A54" s="45" t="s">
        <v>372</v>
      </c>
      <c r="B54" s="30"/>
      <c r="C54" s="43"/>
      <c r="D54" s="44"/>
      <c r="E54" s="30"/>
      <c r="F54" s="43"/>
      <c r="G54" s="44"/>
      <c r="H54" s="30" t="s">
        <v>325</v>
      </c>
      <c r="I54" s="43"/>
      <c r="J54" s="44" t="s">
        <v>325</v>
      </c>
      <c r="K54" s="30"/>
      <c r="L54" s="43"/>
      <c r="M54" s="44"/>
      <c r="N54" s="30" t="s">
        <v>325</v>
      </c>
      <c r="O54" s="43" t="s">
        <v>325</v>
      </c>
      <c r="P54" s="44"/>
      <c r="Q54" s="30"/>
      <c r="R54" s="44"/>
      <c r="S54" s="30"/>
      <c r="T54" s="44"/>
      <c r="U54" s="30"/>
      <c r="V54" s="43"/>
      <c r="W54" s="44"/>
      <c r="X54" s="30"/>
      <c r="Y54" s="44"/>
      <c r="Z54" s="30"/>
      <c r="AA54" s="44"/>
      <c r="AB54" s="30"/>
      <c r="AC54" s="44"/>
      <c r="AD54" s="30"/>
      <c r="AE54" s="44"/>
    </row>
    <row r="55" spans="1:35" ht="16.5" customHeight="1">
      <c r="A55" s="45" t="s">
        <v>373</v>
      </c>
      <c r="B55" s="30"/>
      <c r="C55" s="43"/>
      <c r="D55" s="44"/>
      <c r="E55" s="30"/>
      <c r="F55" s="43"/>
      <c r="G55" s="44" t="s">
        <v>325</v>
      </c>
      <c r="H55" s="30"/>
      <c r="I55" s="43"/>
      <c r="J55" s="44"/>
      <c r="K55" s="30"/>
      <c r="L55" s="43"/>
      <c r="M55" s="44"/>
      <c r="N55" s="30" t="s">
        <v>374</v>
      </c>
      <c r="O55" s="43"/>
      <c r="P55" s="44" t="s">
        <v>325</v>
      </c>
      <c r="Q55" s="30"/>
      <c r="R55" s="44"/>
      <c r="S55" s="30"/>
      <c r="T55" s="44"/>
      <c r="U55" s="30"/>
      <c r="V55" s="43"/>
      <c r="W55" s="44"/>
      <c r="X55" s="30"/>
      <c r="Y55" s="44"/>
      <c r="Z55" s="30"/>
      <c r="AA55" s="44"/>
      <c r="AB55" s="30"/>
      <c r="AC55" s="44"/>
      <c r="AD55" s="30" t="s">
        <v>374</v>
      </c>
      <c r="AE55" s="44" t="s">
        <v>325</v>
      </c>
    </row>
    <row r="56" spans="1:35" ht="17.100000000000001" customHeight="1">
      <c r="A56" s="45" t="s">
        <v>375</v>
      </c>
      <c r="B56" s="30"/>
      <c r="C56" s="43"/>
      <c r="D56" s="44" t="s">
        <v>325</v>
      </c>
      <c r="E56" s="30"/>
      <c r="F56" s="43"/>
      <c r="G56" s="44"/>
      <c r="H56" s="30"/>
      <c r="I56" s="43"/>
      <c r="J56" s="44"/>
      <c r="K56" s="30" t="s">
        <v>374</v>
      </c>
      <c r="L56" s="43"/>
      <c r="M56" s="44"/>
      <c r="N56" s="30"/>
      <c r="O56" s="43"/>
      <c r="P56" s="44" t="s">
        <v>325</v>
      </c>
      <c r="Q56" s="30"/>
      <c r="R56" s="44"/>
      <c r="S56" s="30"/>
      <c r="T56" s="44"/>
      <c r="U56" s="30"/>
      <c r="V56" s="43"/>
      <c r="W56" s="44"/>
      <c r="X56" s="30"/>
      <c r="Y56" s="44"/>
      <c r="Z56" s="30"/>
      <c r="AA56" s="44"/>
      <c r="AB56" s="30" t="s">
        <v>325</v>
      </c>
      <c r="AC56" s="44"/>
      <c r="AD56" s="30"/>
      <c r="AE56" s="44"/>
    </row>
    <row r="57" spans="1:35" ht="16.5" customHeight="1">
      <c r="A57" s="45" t="s">
        <v>376</v>
      </c>
      <c r="B57" s="30"/>
      <c r="C57" s="43" t="s">
        <v>374</v>
      </c>
      <c r="D57" s="44"/>
      <c r="E57" s="30"/>
      <c r="F57" s="43"/>
      <c r="G57" s="44"/>
      <c r="H57" s="30" t="s">
        <v>374</v>
      </c>
      <c r="I57" s="43" t="s">
        <v>325</v>
      </c>
      <c r="J57" s="44"/>
      <c r="K57" s="30"/>
      <c r="L57" s="43"/>
      <c r="M57" s="44"/>
      <c r="N57" s="30"/>
      <c r="O57" s="43"/>
      <c r="P57" s="44"/>
      <c r="Q57" s="30" t="s">
        <v>325</v>
      </c>
      <c r="R57" s="44" t="s">
        <v>325</v>
      </c>
      <c r="S57" s="30"/>
      <c r="T57" s="44"/>
      <c r="U57" s="30"/>
      <c r="V57" s="43"/>
      <c r="W57" s="44"/>
      <c r="X57" s="30"/>
      <c r="Y57" s="44"/>
      <c r="Z57" s="30"/>
      <c r="AA57" s="44"/>
      <c r="AB57" s="30"/>
      <c r="AC57" s="44"/>
      <c r="AD57" s="30"/>
      <c r="AE57" s="44"/>
    </row>
    <row r="58" spans="1:35" ht="17.100000000000001" customHeight="1">
      <c r="A58" s="42" t="s">
        <v>377</v>
      </c>
      <c r="B58" s="30"/>
      <c r="C58" s="43"/>
      <c r="D58" s="44"/>
      <c r="E58" s="30"/>
      <c r="F58" s="43" t="s">
        <v>374</v>
      </c>
      <c r="G58" s="44"/>
      <c r="H58" s="30"/>
      <c r="I58" s="43"/>
      <c r="J58" s="44"/>
      <c r="K58" s="30"/>
      <c r="L58" s="43"/>
      <c r="M58" s="44" t="s">
        <v>325</v>
      </c>
      <c r="N58" s="30"/>
      <c r="O58" s="43"/>
      <c r="P58" s="44"/>
      <c r="Q58" s="30"/>
      <c r="R58" s="44"/>
      <c r="S58" s="30"/>
      <c r="T58" s="44" t="s">
        <v>325</v>
      </c>
      <c r="U58" s="30"/>
      <c r="V58" s="43"/>
      <c r="W58" s="44"/>
      <c r="X58" s="30"/>
      <c r="Y58" s="44"/>
      <c r="Z58" s="30"/>
      <c r="AA58" s="44"/>
      <c r="AB58" s="30"/>
      <c r="AC58" s="44"/>
      <c r="AD58" s="30"/>
      <c r="AE58" s="44"/>
    </row>
    <row r="59" spans="1:35" ht="18.600000000000001" customHeight="1">
      <c r="A59" s="45" t="s">
        <v>378</v>
      </c>
      <c r="B59" s="30"/>
      <c r="C59" s="43"/>
      <c r="D59" s="44"/>
      <c r="E59" s="30"/>
      <c r="F59" s="43"/>
      <c r="G59" s="44"/>
      <c r="H59" s="30"/>
      <c r="I59" s="43"/>
      <c r="J59" s="44"/>
      <c r="K59" s="30"/>
      <c r="L59" s="43"/>
      <c r="M59" s="44"/>
      <c r="N59" s="30"/>
      <c r="O59" s="43"/>
      <c r="P59" s="44"/>
      <c r="Q59" s="30" t="s">
        <v>374</v>
      </c>
      <c r="R59" s="44" t="s">
        <v>325</v>
      </c>
      <c r="S59" s="30" t="s">
        <v>325</v>
      </c>
      <c r="T59" s="44" t="s">
        <v>374</v>
      </c>
      <c r="U59" s="30"/>
      <c r="V59" s="43"/>
      <c r="W59" s="44"/>
      <c r="X59" s="30"/>
      <c r="Y59" s="44"/>
      <c r="Z59" s="30"/>
      <c r="AA59" s="44"/>
      <c r="AB59" s="30"/>
      <c r="AC59" s="44"/>
      <c r="AD59" s="30"/>
      <c r="AE59" s="44"/>
    </row>
    <row r="60" spans="1:35" ht="18.95" customHeight="1">
      <c r="A60" s="46" t="s">
        <v>379</v>
      </c>
      <c r="B60" s="30"/>
      <c r="C60" s="43"/>
      <c r="D60" s="44"/>
      <c r="E60" s="30"/>
      <c r="F60" s="43"/>
      <c r="G60" s="44"/>
      <c r="H60" s="30" t="s">
        <v>374</v>
      </c>
      <c r="I60" s="43"/>
      <c r="J60" s="44"/>
      <c r="K60" s="30" t="s">
        <v>325</v>
      </c>
      <c r="L60" s="43"/>
      <c r="M60" s="44"/>
      <c r="N60" s="30"/>
      <c r="O60" s="43"/>
      <c r="P60" s="44"/>
      <c r="Q60" s="30" t="s">
        <v>325</v>
      </c>
      <c r="R60" s="44"/>
      <c r="S60" s="30" t="s">
        <v>325</v>
      </c>
      <c r="T60" s="44"/>
      <c r="U60" s="30"/>
      <c r="V60" s="43"/>
      <c r="W60" s="44"/>
      <c r="X60" s="30"/>
      <c r="Y60" s="44"/>
      <c r="Z60" s="30"/>
      <c r="AA60" s="44"/>
      <c r="AB60" s="30"/>
      <c r="AC60" s="44"/>
      <c r="AD60" s="30"/>
      <c r="AE60" s="44"/>
    </row>
    <row r="61" spans="1:35" ht="19.5" customHeight="1">
      <c r="A61" s="45" t="s">
        <v>380</v>
      </c>
      <c r="B61" s="30" t="s">
        <v>374</v>
      </c>
      <c r="C61" s="43"/>
      <c r="D61" s="44"/>
      <c r="E61" s="30"/>
      <c r="F61" s="43"/>
      <c r="G61" s="44"/>
      <c r="H61" s="30"/>
      <c r="I61" s="43"/>
      <c r="J61" s="44"/>
      <c r="K61" s="30"/>
      <c r="L61" s="43"/>
      <c r="M61" s="44"/>
      <c r="N61" s="30" t="s">
        <v>325</v>
      </c>
      <c r="O61" s="43"/>
      <c r="P61" s="44" t="s">
        <v>328</v>
      </c>
      <c r="Q61" s="30"/>
      <c r="R61" s="44"/>
      <c r="S61" s="30"/>
      <c r="T61" s="44" t="s">
        <v>325</v>
      </c>
      <c r="U61" s="30"/>
      <c r="V61" s="43"/>
      <c r="W61" s="44"/>
      <c r="X61" s="30"/>
      <c r="Y61" s="44"/>
      <c r="Z61" s="30"/>
      <c r="AA61" s="44"/>
      <c r="AB61" s="30"/>
      <c r="AC61" s="44"/>
      <c r="AD61" s="30" t="s">
        <v>374</v>
      </c>
      <c r="AE61" s="44" t="s">
        <v>325</v>
      </c>
    </row>
    <row r="62" spans="1:35" ht="16.5" customHeight="1">
      <c r="A62" s="47" t="s">
        <v>381</v>
      </c>
      <c r="B62" s="30"/>
      <c r="C62" s="43"/>
      <c r="D62" s="44"/>
      <c r="E62" s="30"/>
      <c r="F62" s="43"/>
      <c r="G62" s="44"/>
      <c r="H62" s="30"/>
      <c r="I62" s="43"/>
      <c r="J62" s="44"/>
      <c r="K62" s="30"/>
      <c r="L62" s="43"/>
      <c r="M62" s="44"/>
      <c r="N62" s="30"/>
      <c r="O62" s="43"/>
      <c r="P62" s="44"/>
      <c r="Q62" s="30"/>
      <c r="R62" s="44" t="s">
        <v>325</v>
      </c>
      <c r="S62" s="30"/>
      <c r="T62" s="44"/>
      <c r="U62" s="30"/>
      <c r="V62" s="43"/>
      <c r="W62" s="44"/>
      <c r="X62" s="30"/>
      <c r="Y62" s="44"/>
      <c r="Z62" s="30"/>
      <c r="AA62" s="44"/>
      <c r="AB62" s="30"/>
      <c r="AC62" s="44"/>
      <c r="AD62" s="30" t="s">
        <v>325</v>
      </c>
      <c r="AE62" s="44" t="s">
        <v>328</v>
      </c>
    </row>
    <row r="63" spans="1:35" ht="18" customHeight="1">
      <c r="A63" s="42" t="s">
        <v>382</v>
      </c>
      <c r="B63" s="30"/>
      <c r="C63" s="43"/>
      <c r="D63" s="44"/>
      <c r="E63" s="30"/>
      <c r="F63" s="43"/>
      <c r="G63" s="44"/>
      <c r="H63" s="30"/>
      <c r="I63" s="43"/>
      <c r="J63" s="44"/>
      <c r="K63" s="30"/>
      <c r="L63" s="43"/>
      <c r="M63" s="44"/>
      <c r="N63" s="30"/>
      <c r="O63" s="43"/>
      <c r="P63" s="44"/>
      <c r="Q63" s="30"/>
      <c r="R63" s="44"/>
      <c r="S63" s="30"/>
      <c r="T63" s="44"/>
      <c r="U63" s="30"/>
      <c r="V63" s="43"/>
      <c r="W63" s="44"/>
      <c r="X63" s="30"/>
      <c r="Y63" s="44"/>
      <c r="Z63" s="30"/>
      <c r="AA63" s="44" t="s">
        <v>325</v>
      </c>
      <c r="AB63" s="30" t="s">
        <v>325</v>
      </c>
      <c r="AC63" s="44" t="s">
        <v>325</v>
      </c>
      <c r="AD63" s="30"/>
      <c r="AE63" s="44"/>
    </row>
    <row r="64" spans="1:35" ht="16.5" customHeight="1">
      <c r="A64" s="45" t="s">
        <v>179</v>
      </c>
      <c r="B64" s="30"/>
      <c r="C64" s="43"/>
      <c r="D64" s="44"/>
      <c r="E64" s="30"/>
      <c r="F64" s="43"/>
      <c r="G64" s="44"/>
      <c r="H64" s="30"/>
      <c r="I64" s="43"/>
      <c r="J64" s="44"/>
      <c r="K64" s="30"/>
      <c r="L64" s="43"/>
      <c r="M64" s="44"/>
      <c r="N64" s="30"/>
      <c r="O64" s="43"/>
      <c r="P64" s="44"/>
      <c r="Q64" s="30"/>
      <c r="R64" s="44"/>
      <c r="S64" s="30"/>
      <c r="T64" s="44"/>
      <c r="U64" s="30" t="s">
        <v>325</v>
      </c>
      <c r="V64" s="43"/>
      <c r="W64" s="44"/>
      <c r="X64" s="30"/>
      <c r="Y64" s="44"/>
      <c r="Z64" s="30" t="s">
        <v>325</v>
      </c>
      <c r="AA64" s="44"/>
      <c r="AB64" s="30" t="s">
        <v>325</v>
      </c>
      <c r="AC64" s="44"/>
      <c r="AD64" s="30"/>
      <c r="AE64" s="44"/>
    </row>
    <row r="65" spans="1:36" ht="16.5" customHeight="1">
      <c r="A65" s="45" t="s">
        <v>383</v>
      </c>
      <c r="B65" s="30"/>
      <c r="C65" s="43"/>
      <c r="D65" s="44"/>
      <c r="E65" s="30"/>
      <c r="F65" s="43"/>
      <c r="G65" s="44"/>
      <c r="H65" s="30"/>
      <c r="I65" s="43"/>
      <c r="J65" s="44"/>
      <c r="K65" s="30"/>
      <c r="L65" s="43"/>
      <c r="M65" s="44"/>
      <c r="N65" s="30"/>
      <c r="O65" s="43"/>
      <c r="P65" s="44"/>
      <c r="Q65" s="30"/>
      <c r="R65" s="44"/>
      <c r="S65" s="30" t="s">
        <v>325</v>
      </c>
      <c r="T65" s="44" t="s">
        <v>325</v>
      </c>
      <c r="U65" s="30"/>
      <c r="V65" s="43"/>
      <c r="W65" s="44"/>
      <c r="X65" s="30"/>
      <c r="Y65" s="44"/>
      <c r="Z65" s="30" t="s">
        <v>374</v>
      </c>
      <c r="AA65" s="44"/>
      <c r="AB65" s="30"/>
      <c r="AC65" s="44"/>
      <c r="AD65" s="30"/>
      <c r="AE65" s="44"/>
    </row>
    <row r="66" spans="1:36" ht="16.5" customHeight="1">
      <c r="A66" s="45" t="s">
        <v>384</v>
      </c>
      <c r="B66" s="30"/>
      <c r="C66" s="43"/>
      <c r="D66" s="44"/>
      <c r="E66" s="30"/>
      <c r="F66" s="43"/>
      <c r="G66" s="44"/>
      <c r="H66" s="30"/>
      <c r="I66" s="43"/>
      <c r="J66" s="44"/>
      <c r="K66" s="30"/>
      <c r="L66" s="43"/>
      <c r="M66" s="44"/>
      <c r="N66" s="30" t="s">
        <v>325</v>
      </c>
      <c r="O66" s="43"/>
      <c r="P66" s="44" t="s">
        <v>325</v>
      </c>
      <c r="Q66" s="30"/>
      <c r="R66" s="44"/>
      <c r="S66" s="30"/>
      <c r="T66" s="44"/>
      <c r="U66" s="30"/>
      <c r="V66" s="43"/>
      <c r="W66" s="44"/>
      <c r="X66" s="30"/>
      <c r="Y66" s="44"/>
      <c r="Z66" s="30"/>
      <c r="AA66" s="44"/>
      <c r="AB66" s="30"/>
      <c r="AC66" s="44"/>
      <c r="AD66" s="30"/>
      <c r="AE66" s="44"/>
    </row>
    <row r="67" spans="1:36" ht="16.5" customHeight="1">
      <c r="A67" s="63" t="s">
        <v>385</v>
      </c>
      <c r="B67" s="38"/>
      <c r="C67" s="64"/>
      <c r="D67" s="65"/>
      <c r="E67" s="38"/>
      <c r="F67" s="64"/>
      <c r="G67" s="65"/>
      <c r="H67" s="38"/>
      <c r="I67" s="64"/>
      <c r="J67" s="65"/>
      <c r="K67" s="38"/>
      <c r="L67" s="64"/>
      <c r="M67" s="65"/>
      <c r="N67" s="38"/>
      <c r="O67" s="64"/>
      <c r="P67" s="65"/>
      <c r="Q67" s="38" t="s">
        <v>325</v>
      </c>
      <c r="R67" s="65"/>
      <c r="S67" s="38"/>
      <c r="T67" s="65"/>
      <c r="U67" s="38"/>
      <c r="V67" s="64"/>
      <c r="W67" s="65"/>
      <c r="X67" s="38"/>
      <c r="Y67" s="65"/>
      <c r="Z67" s="38"/>
      <c r="AA67" s="65"/>
      <c r="AB67" s="38"/>
      <c r="AC67" s="65"/>
      <c r="AD67" s="38"/>
      <c r="AE67" s="65" t="s">
        <v>325</v>
      </c>
    </row>
    <row r="68" spans="1:36" ht="17.100000000000001" customHeight="1">
      <c r="A68" s="66" t="s">
        <v>386</v>
      </c>
      <c r="B68" s="67"/>
      <c r="C68" s="68"/>
      <c r="D68" s="69"/>
      <c r="E68" s="70"/>
      <c r="F68" s="67" t="s">
        <v>374</v>
      </c>
      <c r="G68" s="69"/>
      <c r="H68" s="70"/>
      <c r="I68" s="67"/>
      <c r="J68" s="69"/>
      <c r="K68" s="70" t="s">
        <v>374</v>
      </c>
      <c r="L68" s="71"/>
      <c r="M68" s="69"/>
      <c r="N68" s="70"/>
      <c r="O68" s="71"/>
      <c r="P68" s="69"/>
      <c r="Q68" s="70"/>
      <c r="R68" s="69"/>
      <c r="S68" s="70"/>
      <c r="T68" s="69"/>
      <c r="U68" s="70"/>
      <c r="V68" s="71"/>
      <c r="W68" s="69"/>
      <c r="X68" s="70"/>
      <c r="Y68" s="69"/>
      <c r="Z68" s="70"/>
      <c r="AA68" s="69" t="s">
        <v>325</v>
      </c>
      <c r="AB68" s="70"/>
      <c r="AC68" s="69"/>
      <c r="AD68" s="70"/>
      <c r="AE68" s="69"/>
      <c r="AF68" s="62"/>
      <c r="AG68" s="62"/>
      <c r="AH68" s="62"/>
      <c r="AI68" s="62"/>
      <c r="AJ68" s="62"/>
    </row>
    <row r="69" spans="1:36">
      <c r="AF69" s="62"/>
      <c r="AG69" s="62"/>
      <c r="AH69" s="62"/>
      <c r="AI69" s="62"/>
      <c r="AJ69" s="62"/>
    </row>
    <row r="70" spans="1:36">
      <c r="AF70" s="62"/>
      <c r="AG70" s="62"/>
      <c r="AH70" s="62"/>
      <c r="AI70" s="62"/>
      <c r="AJ70" s="62"/>
    </row>
    <row r="71" spans="1:36">
      <c r="AF71" s="62"/>
      <c r="AG71" s="62"/>
      <c r="AH71" s="62"/>
      <c r="AI71" s="62"/>
      <c r="AJ71" s="62"/>
    </row>
    <row r="72" spans="1:36">
      <c r="AF72" s="62"/>
      <c r="AG72" s="62"/>
      <c r="AH72" s="62"/>
      <c r="AI72" s="62"/>
      <c r="AJ72" s="62"/>
    </row>
    <row r="73" spans="1:36">
      <c r="AF73" s="62"/>
      <c r="AG73" s="62"/>
      <c r="AH73" s="62"/>
      <c r="AI73" s="62"/>
      <c r="AJ73" s="62"/>
    </row>
    <row r="74" spans="1:36">
      <c r="AF74" s="62"/>
      <c r="AG74" s="62"/>
      <c r="AH74" s="62"/>
      <c r="AI74" s="62"/>
      <c r="AJ74" s="62"/>
    </row>
    <row r="75" spans="1:36">
      <c r="AF75" s="62"/>
      <c r="AG75" s="62"/>
      <c r="AH75" s="62"/>
      <c r="AI75" s="62"/>
      <c r="AJ75" s="62"/>
    </row>
    <row r="76" spans="1:36">
      <c r="AF76" s="62"/>
      <c r="AG76" s="62"/>
      <c r="AH76" s="62"/>
      <c r="AI76" s="62"/>
      <c r="AJ76" s="62"/>
    </row>
    <row r="77" spans="1:36">
      <c r="AF77" s="62"/>
      <c r="AG77" s="62"/>
      <c r="AH77" s="62"/>
      <c r="AI77" s="62"/>
      <c r="AJ77" s="62"/>
    </row>
    <row r="78" spans="1:36">
      <c r="AF78" s="62"/>
      <c r="AG78" s="62"/>
      <c r="AH78" s="62"/>
      <c r="AI78" s="62"/>
      <c r="AJ78" s="62"/>
    </row>
    <row r="79" spans="1:36">
      <c r="AF79" s="62"/>
      <c r="AG79" s="62"/>
      <c r="AH79" s="62"/>
      <c r="AI79" s="62"/>
      <c r="AJ79" s="62"/>
    </row>
  </sheetData>
  <mergeCells count="15">
    <mergeCell ref="AJ7:AJ9"/>
    <mergeCell ref="A1:AE1"/>
    <mergeCell ref="B2:D2"/>
    <mergeCell ref="E2:G2"/>
    <mergeCell ref="H2:J2"/>
    <mergeCell ref="K2:M2"/>
    <mergeCell ref="N2:P2"/>
    <mergeCell ref="Q2:R2"/>
    <mergeCell ref="S2:T2"/>
    <mergeCell ref="U2:W2"/>
    <mergeCell ref="X2:Y2"/>
    <mergeCell ref="Z2:AA2"/>
    <mergeCell ref="AB2:AC2"/>
    <mergeCell ref="AD2:AE2"/>
    <mergeCell ref="A2:A3"/>
  </mergeCells>
  <phoneticPr fontId="44" type="noConversion"/>
  <pageMargins left="0.7" right="0.7" top="0.75" bottom="0.75" header="0.3" footer="0.3"/>
  <pageSetup paperSize="142" orientation="landscape"/>
  <drawing r:id="rId1"/>
</worksheet>
</file>

<file path=xl/worksheets/sheet4.xml><?xml version="1.0" encoding="utf-8"?>
<worksheet xmlns="http://schemas.openxmlformats.org/spreadsheetml/2006/main" xmlns:r="http://schemas.openxmlformats.org/officeDocument/2006/relationships">
  <dimension ref="A1:AL33"/>
  <sheetViews>
    <sheetView zoomScale="55" zoomScaleNormal="55" workbookViewId="0">
      <selection activeCell="A48" sqref="A48"/>
    </sheetView>
  </sheetViews>
  <sheetFormatPr defaultColWidth="9" defaultRowHeight="13.5"/>
  <cols>
    <col min="38" max="38" width="52.875" customWidth="1"/>
  </cols>
  <sheetData>
    <row r="1" spans="1:30" ht="25.5">
      <c r="A1" s="326" t="s">
        <v>387</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row>
    <row r="33" spans="38:38">
      <c r="AL33" s="14"/>
    </row>
  </sheetData>
  <mergeCells count="1">
    <mergeCell ref="A1:AD1"/>
  </mergeCells>
  <phoneticPr fontId="44" type="noConversion"/>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dimension ref="A1:AB206"/>
  <sheetViews>
    <sheetView tabSelected="1" workbookViewId="0">
      <selection activeCell="D7" sqref="A7:XFD198"/>
    </sheetView>
  </sheetViews>
  <sheetFormatPr defaultColWidth="12" defaultRowHeight="15.75"/>
  <cols>
    <col min="1" max="1" width="13.875" style="1" customWidth="1"/>
    <col min="2" max="2" width="9.5" style="1" customWidth="1"/>
    <col min="3" max="3" width="16.625" style="1" customWidth="1"/>
    <col min="4" max="4" width="8.875" style="2" customWidth="1"/>
    <col min="5" max="5" width="19.125" style="1" customWidth="1"/>
    <col min="6" max="6" width="8.125" style="3" customWidth="1"/>
    <col min="7" max="7" width="7.125" style="1" customWidth="1"/>
    <col min="8" max="8" width="8" style="1" customWidth="1"/>
    <col min="9" max="9" width="8.875" style="1" customWidth="1"/>
    <col min="10" max="10" width="8.875" style="4" customWidth="1"/>
    <col min="11" max="12" width="9" style="4" customWidth="1"/>
    <col min="13" max="13" width="7.375" style="5" customWidth="1"/>
    <col min="14" max="14" width="6.625" style="5" customWidth="1"/>
    <col min="15" max="17" width="6.5" style="5" customWidth="1"/>
    <col min="18" max="18" width="7.25" style="5" customWidth="1"/>
    <col min="19" max="20" width="7.875" style="5" customWidth="1"/>
    <col min="21" max="21" width="9.125" style="6" customWidth="1"/>
    <col min="22" max="22" width="6.375" style="1" customWidth="1"/>
    <col min="23" max="23" width="10.375" style="1" customWidth="1"/>
    <col min="24" max="25" width="12" style="1" customWidth="1"/>
    <col min="26" max="26" width="4.875" style="1" customWidth="1"/>
    <col min="27" max="256" width="12" style="1"/>
    <col min="257" max="257" width="9.875" style="1" customWidth="1"/>
    <col min="258" max="258" width="6.875" style="1" customWidth="1"/>
    <col min="259" max="259" width="16.625" style="1" customWidth="1"/>
    <col min="260" max="260" width="8.875" style="1" customWidth="1"/>
    <col min="261" max="261" width="19.125" style="1" customWidth="1"/>
    <col min="262" max="262" width="6.875" style="1" customWidth="1"/>
    <col min="263" max="263" width="7.125" style="1" customWidth="1"/>
    <col min="264" max="264" width="8" style="1" customWidth="1"/>
    <col min="265" max="266" width="8.875" style="1" customWidth="1"/>
    <col min="267" max="267" width="6.5" style="1" customWidth="1"/>
    <col min="268" max="268" width="9" style="1" customWidth="1"/>
    <col min="269" max="269" width="6.5" style="1" customWidth="1"/>
    <col min="270" max="270" width="6.625" style="1" customWidth="1"/>
    <col min="271" max="272" width="6.5" style="1" customWidth="1"/>
    <col min="273" max="273" width="5.875" style="1" customWidth="1"/>
    <col min="274" max="274" width="6" style="1" customWidth="1"/>
    <col min="275" max="276" width="7.875" style="1" customWidth="1"/>
    <col min="277" max="277" width="9.125" style="1" customWidth="1"/>
    <col min="278" max="278" width="6.375" style="1" customWidth="1"/>
    <col min="279" max="279" width="10.375" style="1" customWidth="1"/>
    <col min="280" max="281" width="12" style="1" customWidth="1"/>
    <col min="282" max="282" width="4.875" style="1" customWidth="1"/>
    <col min="283" max="512" width="12" style="1"/>
    <col min="513" max="513" width="9.875" style="1" customWidth="1"/>
    <col min="514" max="514" width="6.875" style="1" customWidth="1"/>
    <col min="515" max="515" width="16.625" style="1" customWidth="1"/>
    <col min="516" max="516" width="8.875" style="1" customWidth="1"/>
    <col min="517" max="517" width="19.125" style="1" customWidth="1"/>
    <col min="518" max="518" width="6.875" style="1" customWidth="1"/>
    <col min="519" max="519" width="7.125" style="1" customWidth="1"/>
    <col min="520" max="520" width="8" style="1" customWidth="1"/>
    <col min="521" max="522" width="8.875" style="1" customWidth="1"/>
    <col min="523" max="523" width="6.5" style="1" customWidth="1"/>
    <col min="524" max="524" width="9" style="1" customWidth="1"/>
    <col min="525" max="525" width="6.5" style="1" customWidth="1"/>
    <col min="526" max="526" width="6.625" style="1" customWidth="1"/>
    <col min="527" max="528" width="6.5" style="1" customWidth="1"/>
    <col min="529" max="529" width="5.875" style="1" customWidth="1"/>
    <col min="530" max="530" width="6" style="1" customWidth="1"/>
    <col min="531" max="532" width="7.875" style="1" customWidth="1"/>
    <col min="533" max="533" width="9.125" style="1" customWidth="1"/>
    <col min="534" max="534" width="6.375" style="1" customWidth="1"/>
    <col min="535" max="535" width="10.375" style="1" customWidth="1"/>
    <col min="536" max="537" width="12" style="1" customWidth="1"/>
    <col min="538" max="538" width="4.875" style="1" customWidth="1"/>
    <col min="539" max="768" width="12" style="1"/>
    <col min="769" max="769" width="9.875" style="1" customWidth="1"/>
    <col min="770" max="770" width="6.875" style="1" customWidth="1"/>
    <col min="771" max="771" width="16.625" style="1" customWidth="1"/>
    <col min="772" max="772" width="8.875" style="1" customWidth="1"/>
    <col min="773" max="773" width="19.125" style="1" customWidth="1"/>
    <col min="774" max="774" width="6.875" style="1" customWidth="1"/>
    <col min="775" max="775" width="7.125" style="1" customWidth="1"/>
    <col min="776" max="776" width="8" style="1" customWidth="1"/>
    <col min="777" max="778" width="8.875" style="1" customWidth="1"/>
    <col min="779" max="779" width="6.5" style="1" customWidth="1"/>
    <col min="780" max="780" width="9" style="1" customWidth="1"/>
    <col min="781" max="781" width="6.5" style="1" customWidth="1"/>
    <col min="782" max="782" width="6.625" style="1" customWidth="1"/>
    <col min="783" max="784" width="6.5" style="1" customWidth="1"/>
    <col min="785" max="785" width="5.875" style="1" customWidth="1"/>
    <col min="786" max="786" width="6" style="1" customWidth="1"/>
    <col min="787" max="788" width="7.875" style="1" customWidth="1"/>
    <col min="789" max="789" width="9.125" style="1" customWidth="1"/>
    <col min="790" max="790" width="6.375" style="1" customWidth="1"/>
    <col min="791" max="791" width="10.375" style="1" customWidth="1"/>
    <col min="792" max="793" width="12" style="1" customWidth="1"/>
    <col min="794" max="794" width="4.875" style="1" customWidth="1"/>
    <col min="795" max="1024" width="12" style="1"/>
    <col min="1025" max="1025" width="9.875" style="1" customWidth="1"/>
    <col min="1026" max="1026" width="6.875" style="1" customWidth="1"/>
    <col min="1027" max="1027" width="16.625" style="1" customWidth="1"/>
    <col min="1028" max="1028" width="8.875" style="1" customWidth="1"/>
    <col min="1029" max="1029" width="19.125" style="1" customWidth="1"/>
    <col min="1030" max="1030" width="6.875" style="1" customWidth="1"/>
    <col min="1031" max="1031" width="7.125" style="1" customWidth="1"/>
    <col min="1032" max="1032" width="8" style="1" customWidth="1"/>
    <col min="1033" max="1034" width="8.875" style="1" customWidth="1"/>
    <col min="1035" max="1035" width="6.5" style="1" customWidth="1"/>
    <col min="1036" max="1036" width="9" style="1" customWidth="1"/>
    <col min="1037" max="1037" width="6.5" style="1" customWidth="1"/>
    <col min="1038" max="1038" width="6.625" style="1" customWidth="1"/>
    <col min="1039" max="1040" width="6.5" style="1" customWidth="1"/>
    <col min="1041" max="1041" width="5.875" style="1" customWidth="1"/>
    <col min="1042" max="1042" width="6" style="1" customWidth="1"/>
    <col min="1043" max="1044" width="7.875" style="1" customWidth="1"/>
    <col min="1045" max="1045" width="9.125" style="1" customWidth="1"/>
    <col min="1046" max="1046" width="6.375" style="1" customWidth="1"/>
    <col min="1047" max="1047" width="10.375" style="1" customWidth="1"/>
    <col min="1048" max="1049" width="12" style="1" customWidth="1"/>
    <col min="1050" max="1050" width="4.875" style="1" customWidth="1"/>
    <col min="1051" max="1280" width="12" style="1"/>
    <col min="1281" max="1281" width="9.875" style="1" customWidth="1"/>
    <col min="1282" max="1282" width="6.875" style="1" customWidth="1"/>
    <col min="1283" max="1283" width="16.625" style="1" customWidth="1"/>
    <col min="1284" max="1284" width="8.875" style="1" customWidth="1"/>
    <col min="1285" max="1285" width="19.125" style="1" customWidth="1"/>
    <col min="1286" max="1286" width="6.875" style="1" customWidth="1"/>
    <col min="1287" max="1287" width="7.125" style="1" customWidth="1"/>
    <col min="1288" max="1288" width="8" style="1" customWidth="1"/>
    <col min="1289" max="1290" width="8.875" style="1" customWidth="1"/>
    <col min="1291" max="1291" width="6.5" style="1" customWidth="1"/>
    <col min="1292" max="1292" width="9" style="1" customWidth="1"/>
    <col min="1293" max="1293" width="6.5" style="1" customWidth="1"/>
    <col min="1294" max="1294" width="6.625" style="1" customWidth="1"/>
    <col min="1295" max="1296" width="6.5" style="1" customWidth="1"/>
    <col min="1297" max="1297" width="5.875" style="1" customWidth="1"/>
    <col min="1298" max="1298" width="6" style="1" customWidth="1"/>
    <col min="1299" max="1300" width="7.875" style="1" customWidth="1"/>
    <col min="1301" max="1301" width="9.125" style="1" customWidth="1"/>
    <col min="1302" max="1302" width="6.375" style="1" customWidth="1"/>
    <col min="1303" max="1303" width="10.375" style="1" customWidth="1"/>
    <col min="1304" max="1305" width="12" style="1" customWidth="1"/>
    <col min="1306" max="1306" width="4.875" style="1" customWidth="1"/>
    <col min="1307" max="1536" width="12" style="1"/>
    <col min="1537" max="1537" width="9.875" style="1" customWidth="1"/>
    <col min="1538" max="1538" width="6.875" style="1" customWidth="1"/>
    <col min="1539" max="1539" width="16.625" style="1" customWidth="1"/>
    <col min="1540" max="1540" width="8.875" style="1" customWidth="1"/>
    <col min="1541" max="1541" width="19.125" style="1" customWidth="1"/>
    <col min="1542" max="1542" width="6.875" style="1" customWidth="1"/>
    <col min="1543" max="1543" width="7.125" style="1" customWidth="1"/>
    <col min="1544" max="1544" width="8" style="1" customWidth="1"/>
    <col min="1545" max="1546" width="8.875" style="1" customWidth="1"/>
    <col min="1547" max="1547" width="6.5" style="1" customWidth="1"/>
    <col min="1548" max="1548" width="9" style="1" customWidth="1"/>
    <col min="1549" max="1549" width="6.5" style="1" customWidth="1"/>
    <col min="1550" max="1550" width="6.625" style="1" customWidth="1"/>
    <col min="1551" max="1552" width="6.5" style="1" customWidth="1"/>
    <col min="1553" max="1553" width="5.875" style="1" customWidth="1"/>
    <col min="1554" max="1554" width="6" style="1" customWidth="1"/>
    <col min="1555" max="1556" width="7.875" style="1" customWidth="1"/>
    <col min="1557" max="1557" width="9.125" style="1" customWidth="1"/>
    <col min="1558" max="1558" width="6.375" style="1" customWidth="1"/>
    <col min="1559" max="1559" width="10.375" style="1" customWidth="1"/>
    <col min="1560" max="1561" width="12" style="1" customWidth="1"/>
    <col min="1562" max="1562" width="4.875" style="1" customWidth="1"/>
    <col min="1563" max="1792" width="12" style="1"/>
    <col min="1793" max="1793" width="9.875" style="1" customWidth="1"/>
    <col min="1794" max="1794" width="6.875" style="1" customWidth="1"/>
    <col min="1795" max="1795" width="16.625" style="1" customWidth="1"/>
    <col min="1796" max="1796" width="8.875" style="1" customWidth="1"/>
    <col min="1797" max="1797" width="19.125" style="1" customWidth="1"/>
    <col min="1798" max="1798" width="6.875" style="1" customWidth="1"/>
    <col min="1799" max="1799" width="7.125" style="1" customWidth="1"/>
    <col min="1800" max="1800" width="8" style="1" customWidth="1"/>
    <col min="1801" max="1802" width="8.875" style="1" customWidth="1"/>
    <col min="1803" max="1803" width="6.5" style="1" customWidth="1"/>
    <col min="1804" max="1804" width="9" style="1" customWidth="1"/>
    <col min="1805" max="1805" width="6.5" style="1" customWidth="1"/>
    <col min="1806" max="1806" width="6.625" style="1" customWidth="1"/>
    <col min="1807" max="1808" width="6.5" style="1" customWidth="1"/>
    <col min="1809" max="1809" width="5.875" style="1" customWidth="1"/>
    <col min="1810" max="1810" width="6" style="1" customWidth="1"/>
    <col min="1811" max="1812" width="7.875" style="1" customWidth="1"/>
    <col min="1813" max="1813" width="9.125" style="1" customWidth="1"/>
    <col min="1814" max="1814" width="6.375" style="1" customWidth="1"/>
    <col min="1815" max="1815" width="10.375" style="1" customWidth="1"/>
    <col min="1816" max="1817" width="12" style="1" customWidth="1"/>
    <col min="1818" max="1818" width="4.875" style="1" customWidth="1"/>
    <col min="1819" max="2048" width="12" style="1"/>
    <col min="2049" max="2049" width="9.875" style="1" customWidth="1"/>
    <col min="2050" max="2050" width="6.875" style="1" customWidth="1"/>
    <col min="2051" max="2051" width="16.625" style="1" customWidth="1"/>
    <col min="2052" max="2052" width="8.875" style="1" customWidth="1"/>
    <col min="2053" max="2053" width="19.125" style="1" customWidth="1"/>
    <col min="2054" max="2054" width="6.875" style="1" customWidth="1"/>
    <col min="2055" max="2055" width="7.125" style="1" customWidth="1"/>
    <col min="2056" max="2056" width="8" style="1" customWidth="1"/>
    <col min="2057" max="2058" width="8.875" style="1" customWidth="1"/>
    <col min="2059" max="2059" width="6.5" style="1" customWidth="1"/>
    <col min="2060" max="2060" width="9" style="1" customWidth="1"/>
    <col min="2061" max="2061" width="6.5" style="1" customWidth="1"/>
    <col min="2062" max="2062" width="6.625" style="1" customWidth="1"/>
    <col min="2063" max="2064" width="6.5" style="1" customWidth="1"/>
    <col min="2065" max="2065" width="5.875" style="1" customWidth="1"/>
    <col min="2066" max="2066" width="6" style="1" customWidth="1"/>
    <col min="2067" max="2068" width="7.875" style="1" customWidth="1"/>
    <col min="2069" max="2069" width="9.125" style="1" customWidth="1"/>
    <col min="2070" max="2070" width="6.375" style="1" customWidth="1"/>
    <col min="2071" max="2071" width="10.375" style="1" customWidth="1"/>
    <col min="2072" max="2073" width="12" style="1" customWidth="1"/>
    <col min="2074" max="2074" width="4.875" style="1" customWidth="1"/>
    <col min="2075" max="2304" width="12" style="1"/>
    <col min="2305" max="2305" width="9.875" style="1" customWidth="1"/>
    <col min="2306" max="2306" width="6.875" style="1" customWidth="1"/>
    <col min="2307" max="2307" width="16.625" style="1" customWidth="1"/>
    <col min="2308" max="2308" width="8.875" style="1" customWidth="1"/>
    <col min="2309" max="2309" width="19.125" style="1" customWidth="1"/>
    <col min="2310" max="2310" width="6.875" style="1" customWidth="1"/>
    <col min="2311" max="2311" width="7.125" style="1" customWidth="1"/>
    <col min="2312" max="2312" width="8" style="1" customWidth="1"/>
    <col min="2313" max="2314" width="8.875" style="1" customWidth="1"/>
    <col min="2315" max="2315" width="6.5" style="1" customWidth="1"/>
    <col min="2316" max="2316" width="9" style="1" customWidth="1"/>
    <col min="2317" max="2317" width="6.5" style="1" customWidth="1"/>
    <col min="2318" max="2318" width="6.625" style="1" customWidth="1"/>
    <col min="2319" max="2320" width="6.5" style="1" customWidth="1"/>
    <col min="2321" max="2321" width="5.875" style="1" customWidth="1"/>
    <col min="2322" max="2322" width="6" style="1" customWidth="1"/>
    <col min="2323" max="2324" width="7.875" style="1" customWidth="1"/>
    <col min="2325" max="2325" width="9.125" style="1" customWidth="1"/>
    <col min="2326" max="2326" width="6.375" style="1" customWidth="1"/>
    <col min="2327" max="2327" width="10.375" style="1" customWidth="1"/>
    <col min="2328" max="2329" width="12" style="1" customWidth="1"/>
    <col min="2330" max="2330" width="4.875" style="1" customWidth="1"/>
    <col min="2331" max="2560" width="12" style="1"/>
    <col min="2561" max="2561" width="9.875" style="1" customWidth="1"/>
    <col min="2562" max="2562" width="6.875" style="1" customWidth="1"/>
    <col min="2563" max="2563" width="16.625" style="1" customWidth="1"/>
    <col min="2564" max="2564" width="8.875" style="1" customWidth="1"/>
    <col min="2565" max="2565" width="19.125" style="1" customWidth="1"/>
    <col min="2566" max="2566" width="6.875" style="1" customWidth="1"/>
    <col min="2567" max="2567" width="7.125" style="1" customWidth="1"/>
    <col min="2568" max="2568" width="8" style="1" customWidth="1"/>
    <col min="2569" max="2570" width="8.875" style="1" customWidth="1"/>
    <col min="2571" max="2571" width="6.5" style="1" customWidth="1"/>
    <col min="2572" max="2572" width="9" style="1" customWidth="1"/>
    <col min="2573" max="2573" width="6.5" style="1" customWidth="1"/>
    <col min="2574" max="2574" width="6.625" style="1" customWidth="1"/>
    <col min="2575" max="2576" width="6.5" style="1" customWidth="1"/>
    <col min="2577" max="2577" width="5.875" style="1" customWidth="1"/>
    <col min="2578" max="2578" width="6" style="1" customWidth="1"/>
    <col min="2579" max="2580" width="7.875" style="1" customWidth="1"/>
    <col min="2581" max="2581" width="9.125" style="1" customWidth="1"/>
    <col min="2582" max="2582" width="6.375" style="1" customWidth="1"/>
    <col min="2583" max="2583" width="10.375" style="1" customWidth="1"/>
    <col min="2584" max="2585" width="12" style="1" customWidth="1"/>
    <col min="2586" max="2586" width="4.875" style="1" customWidth="1"/>
    <col min="2587" max="2816" width="12" style="1"/>
    <col min="2817" max="2817" width="9.875" style="1" customWidth="1"/>
    <col min="2818" max="2818" width="6.875" style="1" customWidth="1"/>
    <col min="2819" max="2819" width="16.625" style="1" customWidth="1"/>
    <col min="2820" max="2820" width="8.875" style="1" customWidth="1"/>
    <col min="2821" max="2821" width="19.125" style="1" customWidth="1"/>
    <col min="2822" max="2822" width="6.875" style="1" customWidth="1"/>
    <col min="2823" max="2823" width="7.125" style="1" customWidth="1"/>
    <col min="2824" max="2824" width="8" style="1" customWidth="1"/>
    <col min="2825" max="2826" width="8.875" style="1" customWidth="1"/>
    <col min="2827" max="2827" width="6.5" style="1" customWidth="1"/>
    <col min="2828" max="2828" width="9" style="1" customWidth="1"/>
    <col min="2829" max="2829" width="6.5" style="1" customWidth="1"/>
    <col min="2830" max="2830" width="6.625" style="1" customWidth="1"/>
    <col min="2831" max="2832" width="6.5" style="1" customWidth="1"/>
    <col min="2833" max="2833" width="5.875" style="1" customWidth="1"/>
    <col min="2834" max="2834" width="6" style="1" customWidth="1"/>
    <col min="2835" max="2836" width="7.875" style="1" customWidth="1"/>
    <col min="2837" max="2837" width="9.125" style="1" customWidth="1"/>
    <col min="2838" max="2838" width="6.375" style="1" customWidth="1"/>
    <col min="2839" max="2839" width="10.375" style="1" customWidth="1"/>
    <col min="2840" max="2841" width="12" style="1" customWidth="1"/>
    <col min="2842" max="2842" width="4.875" style="1" customWidth="1"/>
    <col min="2843" max="3072" width="12" style="1"/>
    <col min="3073" max="3073" width="9.875" style="1" customWidth="1"/>
    <col min="3074" max="3074" width="6.875" style="1" customWidth="1"/>
    <col min="3075" max="3075" width="16.625" style="1" customWidth="1"/>
    <col min="3076" max="3076" width="8.875" style="1" customWidth="1"/>
    <col min="3077" max="3077" width="19.125" style="1" customWidth="1"/>
    <col min="3078" max="3078" width="6.875" style="1" customWidth="1"/>
    <col min="3079" max="3079" width="7.125" style="1" customWidth="1"/>
    <col min="3080" max="3080" width="8" style="1" customWidth="1"/>
    <col min="3081" max="3082" width="8.875" style="1" customWidth="1"/>
    <col min="3083" max="3083" width="6.5" style="1" customWidth="1"/>
    <col min="3084" max="3084" width="9" style="1" customWidth="1"/>
    <col min="3085" max="3085" width="6.5" style="1" customWidth="1"/>
    <col min="3086" max="3086" width="6.625" style="1" customWidth="1"/>
    <col min="3087" max="3088" width="6.5" style="1" customWidth="1"/>
    <col min="3089" max="3089" width="5.875" style="1" customWidth="1"/>
    <col min="3090" max="3090" width="6" style="1" customWidth="1"/>
    <col min="3091" max="3092" width="7.875" style="1" customWidth="1"/>
    <col min="3093" max="3093" width="9.125" style="1" customWidth="1"/>
    <col min="3094" max="3094" width="6.375" style="1" customWidth="1"/>
    <col min="3095" max="3095" width="10.375" style="1" customWidth="1"/>
    <col min="3096" max="3097" width="12" style="1" customWidth="1"/>
    <col min="3098" max="3098" width="4.875" style="1" customWidth="1"/>
    <col min="3099" max="3328" width="12" style="1"/>
    <col min="3329" max="3329" width="9.875" style="1" customWidth="1"/>
    <col min="3330" max="3330" width="6.875" style="1" customWidth="1"/>
    <col min="3331" max="3331" width="16.625" style="1" customWidth="1"/>
    <col min="3332" max="3332" width="8.875" style="1" customWidth="1"/>
    <col min="3333" max="3333" width="19.125" style="1" customWidth="1"/>
    <col min="3334" max="3334" width="6.875" style="1" customWidth="1"/>
    <col min="3335" max="3335" width="7.125" style="1" customWidth="1"/>
    <col min="3336" max="3336" width="8" style="1" customWidth="1"/>
    <col min="3337" max="3338" width="8.875" style="1" customWidth="1"/>
    <col min="3339" max="3339" width="6.5" style="1" customWidth="1"/>
    <col min="3340" max="3340" width="9" style="1" customWidth="1"/>
    <col min="3341" max="3341" width="6.5" style="1" customWidth="1"/>
    <col min="3342" max="3342" width="6.625" style="1" customWidth="1"/>
    <col min="3343" max="3344" width="6.5" style="1" customWidth="1"/>
    <col min="3345" max="3345" width="5.875" style="1" customWidth="1"/>
    <col min="3346" max="3346" width="6" style="1" customWidth="1"/>
    <col min="3347" max="3348" width="7.875" style="1" customWidth="1"/>
    <col min="3349" max="3349" width="9.125" style="1" customWidth="1"/>
    <col min="3350" max="3350" width="6.375" style="1" customWidth="1"/>
    <col min="3351" max="3351" width="10.375" style="1" customWidth="1"/>
    <col min="3352" max="3353" width="12" style="1" customWidth="1"/>
    <col min="3354" max="3354" width="4.875" style="1" customWidth="1"/>
    <col min="3355" max="3584" width="12" style="1"/>
    <col min="3585" max="3585" width="9.875" style="1" customWidth="1"/>
    <col min="3586" max="3586" width="6.875" style="1" customWidth="1"/>
    <col min="3587" max="3587" width="16.625" style="1" customWidth="1"/>
    <col min="3588" max="3588" width="8.875" style="1" customWidth="1"/>
    <col min="3589" max="3589" width="19.125" style="1" customWidth="1"/>
    <col min="3590" max="3590" width="6.875" style="1" customWidth="1"/>
    <col min="3591" max="3591" width="7.125" style="1" customWidth="1"/>
    <col min="3592" max="3592" width="8" style="1" customWidth="1"/>
    <col min="3593" max="3594" width="8.875" style="1" customWidth="1"/>
    <col min="3595" max="3595" width="6.5" style="1" customWidth="1"/>
    <col min="3596" max="3596" width="9" style="1" customWidth="1"/>
    <col min="3597" max="3597" width="6.5" style="1" customWidth="1"/>
    <col min="3598" max="3598" width="6.625" style="1" customWidth="1"/>
    <col min="3599" max="3600" width="6.5" style="1" customWidth="1"/>
    <col min="3601" max="3601" width="5.875" style="1" customWidth="1"/>
    <col min="3602" max="3602" width="6" style="1" customWidth="1"/>
    <col min="3603" max="3604" width="7.875" style="1" customWidth="1"/>
    <col min="3605" max="3605" width="9.125" style="1" customWidth="1"/>
    <col min="3606" max="3606" width="6.375" style="1" customWidth="1"/>
    <col min="3607" max="3607" width="10.375" style="1" customWidth="1"/>
    <col min="3608" max="3609" width="12" style="1" customWidth="1"/>
    <col min="3610" max="3610" width="4.875" style="1" customWidth="1"/>
    <col min="3611" max="3840" width="12" style="1"/>
    <col min="3841" max="3841" width="9.875" style="1" customWidth="1"/>
    <col min="3842" max="3842" width="6.875" style="1" customWidth="1"/>
    <col min="3843" max="3843" width="16.625" style="1" customWidth="1"/>
    <col min="3844" max="3844" width="8.875" style="1" customWidth="1"/>
    <col min="3845" max="3845" width="19.125" style="1" customWidth="1"/>
    <col min="3846" max="3846" width="6.875" style="1" customWidth="1"/>
    <col min="3847" max="3847" width="7.125" style="1" customWidth="1"/>
    <col min="3848" max="3848" width="8" style="1" customWidth="1"/>
    <col min="3849" max="3850" width="8.875" style="1" customWidth="1"/>
    <col min="3851" max="3851" width="6.5" style="1" customWidth="1"/>
    <col min="3852" max="3852" width="9" style="1" customWidth="1"/>
    <col min="3853" max="3853" width="6.5" style="1" customWidth="1"/>
    <col min="3854" max="3854" width="6.625" style="1" customWidth="1"/>
    <col min="3855" max="3856" width="6.5" style="1" customWidth="1"/>
    <col min="3857" max="3857" width="5.875" style="1" customWidth="1"/>
    <col min="3858" max="3858" width="6" style="1" customWidth="1"/>
    <col min="3859" max="3860" width="7.875" style="1" customWidth="1"/>
    <col min="3861" max="3861" width="9.125" style="1" customWidth="1"/>
    <col min="3862" max="3862" width="6.375" style="1" customWidth="1"/>
    <col min="3863" max="3863" width="10.375" style="1" customWidth="1"/>
    <col min="3864" max="3865" width="12" style="1" customWidth="1"/>
    <col min="3866" max="3866" width="4.875" style="1" customWidth="1"/>
    <col min="3867" max="4096" width="12" style="1"/>
    <col min="4097" max="4097" width="9.875" style="1" customWidth="1"/>
    <col min="4098" max="4098" width="6.875" style="1" customWidth="1"/>
    <col min="4099" max="4099" width="16.625" style="1" customWidth="1"/>
    <col min="4100" max="4100" width="8.875" style="1" customWidth="1"/>
    <col min="4101" max="4101" width="19.125" style="1" customWidth="1"/>
    <col min="4102" max="4102" width="6.875" style="1" customWidth="1"/>
    <col min="4103" max="4103" width="7.125" style="1" customWidth="1"/>
    <col min="4104" max="4104" width="8" style="1" customWidth="1"/>
    <col min="4105" max="4106" width="8.875" style="1" customWidth="1"/>
    <col min="4107" max="4107" width="6.5" style="1" customWidth="1"/>
    <col min="4108" max="4108" width="9" style="1" customWidth="1"/>
    <col min="4109" max="4109" width="6.5" style="1" customWidth="1"/>
    <col min="4110" max="4110" width="6.625" style="1" customWidth="1"/>
    <col min="4111" max="4112" width="6.5" style="1" customWidth="1"/>
    <col min="4113" max="4113" width="5.875" style="1" customWidth="1"/>
    <col min="4114" max="4114" width="6" style="1" customWidth="1"/>
    <col min="4115" max="4116" width="7.875" style="1" customWidth="1"/>
    <col min="4117" max="4117" width="9.125" style="1" customWidth="1"/>
    <col min="4118" max="4118" width="6.375" style="1" customWidth="1"/>
    <col min="4119" max="4119" width="10.375" style="1" customWidth="1"/>
    <col min="4120" max="4121" width="12" style="1" customWidth="1"/>
    <col min="4122" max="4122" width="4.875" style="1" customWidth="1"/>
    <col min="4123" max="4352" width="12" style="1"/>
    <col min="4353" max="4353" width="9.875" style="1" customWidth="1"/>
    <col min="4354" max="4354" width="6.875" style="1" customWidth="1"/>
    <col min="4355" max="4355" width="16.625" style="1" customWidth="1"/>
    <col min="4356" max="4356" width="8.875" style="1" customWidth="1"/>
    <col min="4357" max="4357" width="19.125" style="1" customWidth="1"/>
    <col min="4358" max="4358" width="6.875" style="1" customWidth="1"/>
    <col min="4359" max="4359" width="7.125" style="1" customWidth="1"/>
    <col min="4360" max="4360" width="8" style="1" customWidth="1"/>
    <col min="4361" max="4362" width="8.875" style="1" customWidth="1"/>
    <col min="4363" max="4363" width="6.5" style="1" customWidth="1"/>
    <col min="4364" max="4364" width="9" style="1" customWidth="1"/>
    <col min="4365" max="4365" width="6.5" style="1" customWidth="1"/>
    <col min="4366" max="4366" width="6.625" style="1" customWidth="1"/>
    <col min="4367" max="4368" width="6.5" style="1" customWidth="1"/>
    <col min="4369" max="4369" width="5.875" style="1" customWidth="1"/>
    <col min="4370" max="4370" width="6" style="1" customWidth="1"/>
    <col min="4371" max="4372" width="7.875" style="1" customWidth="1"/>
    <col min="4373" max="4373" width="9.125" style="1" customWidth="1"/>
    <col min="4374" max="4374" width="6.375" style="1" customWidth="1"/>
    <col min="4375" max="4375" width="10.375" style="1" customWidth="1"/>
    <col min="4376" max="4377" width="12" style="1" customWidth="1"/>
    <col min="4378" max="4378" width="4.875" style="1" customWidth="1"/>
    <col min="4379" max="4608" width="12" style="1"/>
    <col min="4609" max="4609" width="9.875" style="1" customWidth="1"/>
    <col min="4610" max="4610" width="6.875" style="1" customWidth="1"/>
    <col min="4611" max="4611" width="16.625" style="1" customWidth="1"/>
    <col min="4612" max="4612" width="8.875" style="1" customWidth="1"/>
    <col min="4613" max="4613" width="19.125" style="1" customWidth="1"/>
    <col min="4614" max="4614" width="6.875" style="1" customWidth="1"/>
    <col min="4615" max="4615" width="7.125" style="1" customWidth="1"/>
    <col min="4616" max="4616" width="8" style="1" customWidth="1"/>
    <col min="4617" max="4618" width="8.875" style="1" customWidth="1"/>
    <col min="4619" max="4619" width="6.5" style="1" customWidth="1"/>
    <col min="4620" max="4620" width="9" style="1" customWidth="1"/>
    <col min="4621" max="4621" width="6.5" style="1" customWidth="1"/>
    <col min="4622" max="4622" width="6.625" style="1" customWidth="1"/>
    <col min="4623" max="4624" width="6.5" style="1" customWidth="1"/>
    <col min="4625" max="4625" width="5.875" style="1" customWidth="1"/>
    <col min="4626" max="4626" width="6" style="1" customWidth="1"/>
    <col min="4627" max="4628" width="7.875" style="1" customWidth="1"/>
    <col min="4629" max="4629" width="9.125" style="1" customWidth="1"/>
    <col min="4630" max="4630" width="6.375" style="1" customWidth="1"/>
    <col min="4631" max="4631" width="10.375" style="1" customWidth="1"/>
    <col min="4632" max="4633" width="12" style="1" customWidth="1"/>
    <col min="4634" max="4634" width="4.875" style="1" customWidth="1"/>
    <col min="4635" max="4864" width="12" style="1"/>
    <col min="4865" max="4865" width="9.875" style="1" customWidth="1"/>
    <col min="4866" max="4866" width="6.875" style="1" customWidth="1"/>
    <col min="4867" max="4867" width="16.625" style="1" customWidth="1"/>
    <col min="4868" max="4868" width="8.875" style="1" customWidth="1"/>
    <col min="4869" max="4869" width="19.125" style="1" customWidth="1"/>
    <col min="4870" max="4870" width="6.875" style="1" customWidth="1"/>
    <col min="4871" max="4871" width="7.125" style="1" customWidth="1"/>
    <col min="4872" max="4872" width="8" style="1" customWidth="1"/>
    <col min="4873" max="4874" width="8.875" style="1" customWidth="1"/>
    <col min="4875" max="4875" width="6.5" style="1" customWidth="1"/>
    <col min="4876" max="4876" width="9" style="1" customWidth="1"/>
    <col min="4877" max="4877" width="6.5" style="1" customWidth="1"/>
    <col min="4878" max="4878" width="6.625" style="1" customWidth="1"/>
    <col min="4879" max="4880" width="6.5" style="1" customWidth="1"/>
    <col min="4881" max="4881" width="5.875" style="1" customWidth="1"/>
    <col min="4882" max="4882" width="6" style="1" customWidth="1"/>
    <col min="4883" max="4884" width="7.875" style="1" customWidth="1"/>
    <col min="4885" max="4885" width="9.125" style="1" customWidth="1"/>
    <col min="4886" max="4886" width="6.375" style="1" customWidth="1"/>
    <col min="4887" max="4887" width="10.375" style="1" customWidth="1"/>
    <col min="4888" max="4889" width="12" style="1" customWidth="1"/>
    <col min="4890" max="4890" width="4.875" style="1" customWidth="1"/>
    <col min="4891" max="5120" width="12" style="1"/>
    <col min="5121" max="5121" width="9.875" style="1" customWidth="1"/>
    <col min="5122" max="5122" width="6.875" style="1" customWidth="1"/>
    <col min="5123" max="5123" width="16.625" style="1" customWidth="1"/>
    <col min="5124" max="5124" width="8.875" style="1" customWidth="1"/>
    <col min="5125" max="5125" width="19.125" style="1" customWidth="1"/>
    <col min="5126" max="5126" width="6.875" style="1" customWidth="1"/>
    <col min="5127" max="5127" width="7.125" style="1" customWidth="1"/>
    <col min="5128" max="5128" width="8" style="1" customWidth="1"/>
    <col min="5129" max="5130" width="8.875" style="1" customWidth="1"/>
    <col min="5131" max="5131" width="6.5" style="1" customWidth="1"/>
    <col min="5132" max="5132" width="9" style="1" customWidth="1"/>
    <col min="5133" max="5133" width="6.5" style="1" customWidth="1"/>
    <col min="5134" max="5134" width="6.625" style="1" customWidth="1"/>
    <col min="5135" max="5136" width="6.5" style="1" customWidth="1"/>
    <col min="5137" max="5137" width="5.875" style="1" customWidth="1"/>
    <col min="5138" max="5138" width="6" style="1" customWidth="1"/>
    <col min="5139" max="5140" width="7.875" style="1" customWidth="1"/>
    <col min="5141" max="5141" width="9.125" style="1" customWidth="1"/>
    <col min="5142" max="5142" width="6.375" style="1" customWidth="1"/>
    <col min="5143" max="5143" width="10.375" style="1" customWidth="1"/>
    <col min="5144" max="5145" width="12" style="1" customWidth="1"/>
    <col min="5146" max="5146" width="4.875" style="1" customWidth="1"/>
    <col min="5147" max="5376" width="12" style="1"/>
    <col min="5377" max="5377" width="9.875" style="1" customWidth="1"/>
    <col min="5378" max="5378" width="6.875" style="1" customWidth="1"/>
    <col min="5379" max="5379" width="16.625" style="1" customWidth="1"/>
    <col min="5380" max="5380" width="8.875" style="1" customWidth="1"/>
    <col min="5381" max="5381" width="19.125" style="1" customWidth="1"/>
    <col min="5382" max="5382" width="6.875" style="1" customWidth="1"/>
    <col min="5383" max="5383" width="7.125" style="1" customWidth="1"/>
    <col min="5384" max="5384" width="8" style="1" customWidth="1"/>
    <col min="5385" max="5386" width="8.875" style="1" customWidth="1"/>
    <col min="5387" max="5387" width="6.5" style="1" customWidth="1"/>
    <col min="5388" max="5388" width="9" style="1" customWidth="1"/>
    <col min="5389" max="5389" width="6.5" style="1" customWidth="1"/>
    <col min="5390" max="5390" width="6.625" style="1" customWidth="1"/>
    <col min="5391" max="5392" width="6.5" style="1" customWidth="1"/>
    <col min="5393" max="5393" width="5.875" style="1" customWidth="1"/>
    <col min="5394" max="5394" width="6" style="1" customWidth="1"/>
    <col min="5395" max="5396" width="7.875" style="1" customWidth="1"/>
    <col min="5397" max="5397" width="9.125" style="1" customWidth="1"/>
    <col min="5398" max="5398" width="6.375" style="1" customWidth="1"/>
    <col min="5399" max="5399" width="10.375" style="1" customWidth="1"/>
    <col min="5400" max="5401" width="12" style="1" customWidth="1"/>
    <col min="5402" max="5402" width="4.875" style="1" customWidth="1"/>
    <col min="5403" max="5632" width="12" style="1"/>
    <col min="5633" max="5633" width="9.875" style="1" customWidth="1"/>
    <col min="5634" max="5634" width="6.875" style="1" customWidth="1"/>
    <col min="5635" max="5635" width="16.625" style="1" customWidth="1"/>
    <col min="5636" max="5636" width="8.875" style="1" customWidth="1"/>
    <col min="5637" max="5637" width="19.125" style="1" customWidth="1"/>
    <col min="5638" max="5638" width="6.875" style="1" customWidth="1"/>
    <col min="5639" max="5639" width="7.125" style="1" customWidth="1"/>
    <col min="5640" max="5640" width="8" style="1" customWidth="1"/>
    <col min="5641" max="5642" width="8.875" style="1" customWidth="1"/>
    <col min="5643" max="5643" width="6.5" style="1" customWidth="1"/>
    <col min="5644" max="5644" width="9" style="1" customWidth="1"/>
    <col min="5645" max="5645" width="6.5" style="1" customWidth="1"/>
    <col min="5646" max="5646" width="6.625" style="1" customWidth="1"/>
    <col min="5647" max="5648" width="6.5" style="1" customWidth="1"/>
    <col min="5649" max="5649" width="5.875" style="1" customWidth="1"/>
    <col min="5650" max="5650" width="6" style="1" customWidth="1"/>
    <col min="5651" max="5652" width="7.875" style="1" customWidth="1"/>
    <col min="5653" max="5653" width="9.125" style="1" customWidth="1"/>
    <col min="5654" max="5654" width="6.375" style="1" customWidth="1"/>
    <col min="5655" max="5655" width="10.375" style="1" customWidth="1"/>
    <col min="5656" max="5657" width="12" style="1" customWidth="1"/>
    <col min="5658" max="5658" width="4.875" style="1" customWidth="1"/>
    <col min="5659" max="5888" width="12" style="1"/>
    <col min="5889" max="5889" width="9.875" style="1" customWidth="1"/>
    <col min="5890" max="5890" width="6.875" style="1" customWidth="1"/>
    <col min="5891" max="5891" width="16.625" style="1" customWidth="1"/>
    <col min="5892" max="5892" width="8.875" style="1" customWidth="1"/>
    <col min="5893" max="5893" width="19.125" style="1" customWidth="1"/>
    <col min="5894" max="5894" width="6.875" style="1" customWidth="1"/>
    <col min="5895" max="5895" width="7.125" style="1" customWidth="1"/>
    <col min="5896" max="5896" width="8" style="1" customWidth="1"/>
    <col min="5897" max="5898" width="8.875" style="1" customWidth="1"/>
    <col min="5899" max="5899" width="6.5" style="1" customWidth="1"/>
    <col min="5900" max="5900" width="9" style="1" customWidth="1"/>
    <col min="5901" max="5901" width="6.5" style="1" customWidth="1"/>
    <col min="5902" max="5902" width="6.625" style="1" customWidth="1"/>
    <col min="5903" max="5904" width="6.5" style="1" customWidth="1"/>
    <col min="5905" max="5905" width="5.875" style="1" customWidth="1"/>
    <col min="5906" max="5906" width="6" style="1" customWidth="1"/>
    <col min="5907" max="5908" width="7.875" style="1" customWidth="1"/>
    <col min="5909" max="5909" width="9.125" style="1" customWidth="1"/>
    <col min="5910" max="5910" width="6.375" style="1" customWidth="1"/>
    <col min="5911" max="5911" width="10.375" style="1" customWidth="1"/>
    <col min="5912" max="5913" width="12" style="1" customWidth="1"/>
    <col min="5914" max="5914" width="4.875" style="1" customWidth="1"/>
    <col min="5915" max="6144" width="12" style="1"/>
    <col min="6145" max="6145" width="9.875" style="1" customWidth="1"/>
    <col min="6146" max="6146" width="6.875" style="1" customWidth="1"/>
    <col min="6147" max="6147" width="16.625" style="1" customWidth="1"/>
    <col min="6148" max="6148" width="8.875" style="1" customWidth="1"/>
    <col min="6149" max="6149" width="19.125" style="1" customWidth="1"/>
    <col min="6150" max="6150" width="6.875" style="1" customWidth="1"/>
    <col min="6151" max="6151" width="7.125" style="1" customWidth="1"/>
    <col min="6152" max="6152" width="8" style="1" customWidth="1"/>
    <col min="6153" max="6154" width="8.875" style="1" customWidth="1"/>
    <col min="6155" max="6155" width="6.5" style="1" customWidth="1"/>
    <col min="6156" max="6156" width="9" style="1" customWidth="1"/>
    <col min="6157" max="6157" width="6.5" style="1" customWidth="1"/>
    <col min="6158" max="6158" width="6.625" style="1" customWidth="1"/>
    <col min="6159" max="6160" width="6.5" style="1" customWidth="1"/>
    <col min="6161" max="6161" width="5.875" style="1" customWidth="1"/>
    <col min="6162" max="6162" width="6" style="1" customWidth="1"/>
    <col min="6163" max="6164" width="7.875" style="1" customWidth="1"/>
    <col min="6165" max="6165" width="9.125" style="1" customWidth="1"/>
    <col min="6166" max="6166" width="6.375" style="1" customWidth="1"/>
    <col min="6167" max="6167" width="10.375" style="1" customWidth="1"/>
    <col min="6168" max="6169" width="12" style="1" customWidth="1"/>
    <col min="6170" max="6170" width="4.875" style="1" customWidth="1"/>
    <col min="6171" max="6400" width="12" style="1"/>
    <col min="6401" max="6401" width="9.875" style="1" customWidth="1"/>
    <col min="6402" max="6402" width="6.875" style="1" customWidth="1"/>
    <col min="6403" max="6403" width="16.625" style="1" customWidth="1"/>
    <col min="6404" max="6404" width="8.875" style="1" customWidth="1"/>
    <col min="6405" max="6405" width="19.125" style="1" customWidth="1"/>
    <col min="6406" max="6406" width="6.875" style="1" customWidth="1"/>
    <col min="6407" max="6407" width="7.125" style="1" customWidth="1"/>
    <col min="6408" max="6408" width="8" style="1" customWidth="1"/>
    <col min="6409" max="6410" width="8.875" style="1" customWidth="1"/>
    <col min="6411" max="6411" width="6.5" style="1" customWidth="1"/>
    <col min="6412" max="6412" width="9" style="1" customWidth="1"/>
    <col min="6413" max="6413" width="6.5" style="1" customWidth="1"/>
    <col min="6414" max="6414" width="6.625" style="1" customWidth="1"/>
    <col min="6415" max="6416" width="6.5" style="1" customWidth="1"/>
    <col min="6417" max="6417" width="5.875" style="1" customWidth="1"/>
    <col min="6418" max="6418" width="6" style="1" customWidth="1"/>
    <col min="6419" max="6420" width="7.875" style="1" customWidth="1"/>
    <col min="6421" max="6421" width="9.125" style="1" customWidth="1"/>
    <col min="6422" max="6422" width="6.375" style="1" customWidth="1"/>
    <col min="6423" max="6423" width="10.375" style="1" customWidth="1"/>
    <col min="6424" max="6425" width="12" style="1" customWidth="1"/>
    <col min="6426" max="6426" width="4.875" style="1" customWidth="1"/>
    <col min="6427" max="6656" width="12" style="1"/>
    <col min="6657" max="6657" width="9.875" style="1" customWidth="1"/>
    <col min="6658" max="6658" width="6.875" style="1" customWidth="1"/>
    <col min="6659" max="6659" width="16.625" style="1" customWidth="1"/>
    <col min="6660" max="6660" width="8.875" style="1" customWidth="1"/>
    <col min="6661" max="6661" width="19.125" style="1" customWidth="1"/>
    <col min="6662" max="6662" width="6.875" style="1" customWidth="1"/>
    <col min="6663" max="6663" width="7.125" style="1" customWidth="1"/>
    <col min="6664" max="6664" width="8" style="1" customWidth="1"/>
    <col min="6665" max="6666" width="8.875" style="1" customWidth="1"/>
    <col min="6667" max="6667" width="6.5" style="1" customWidth="1"/>
    <col min="6668" max="6668" width="9" style="1" customWidth="1"/>
    <col min="6669" max="6669" width="6.5" style="1" customWidth="1"/>
    <col min="6670" max="6670" width="6.625" style="1" customWidth="1"/>
    <col min="6671" max="6672" width="6.5" style="1" customWidth="1"/>
    <col min="6673" max="6673" width="5.875" style="1" customWidth="1"/>
    <col min="6674" max="6674" width="6" style="1" customWidth="1"/>
    <col min="6675" max="6676" width="7.875" style="1" customWidth="1"/>
    <col min="6677" max="6677" width="9.125" style="1" customWidth="1"/>
    <col min="6678" max="6678" width="6.375" style="1" customWidth="1"/>
    <col min="6679" max="6679" width="10.375" style="1" customWidth="1"/>
    <col min="6680" max="6681" width="12" style="1" customWidth="1"/>
    <col min="6682" max="6682" width="4.875" style="1" customWidth="1"/>
    <col min="6683" max="6912" width="12" style="1"/>
    <col min="6913" max="6913" width="9.875" style="1" customWidth="1"/>
    <col min="6914" max="6914" width="6.875" style="1" customWidth="1"/>
    <col min="6915" max="6915" width="16.625" style="1" customWidth="1"/>
    <col min="6916" max="6916" width="8.875" style="1" customWidth="1"/>
    <col min="6917" max="6917" width="19.125" style="1" customWidth="1"/>
    <col min="6918" max="6918" width="6.875" style="1" customWidth="1"/>
    <col min="6919" max="6919" width="7.125" style="1" customWidth="1"/>
    <col min="6920" max="6920" width="8" style="1" customWidth="1"/>
    <col min="6921" max="6922" width="8.875" style="1" customWidth="1"/>
    <col min="6923" max="6923" width="6.5" style="1" customWidth="1"/>
    <col min="6924" max="6924" width="9" style="1" customWidth="1"/>
    <col min="6925" max="6925" width="6.5" style="1" customWidth="1"/>
    <col min="6926" max="6926" width="6.625" style="1" customWidth="1"/>
    <col min="6927" max="6928" width="6.5" style="1" customWidth="1"/>
    <col min="6929" max="6929" width="5.875" style="1" customWidth="1"/>
    <col min="6930" max="6930" width="6" style="1" customWidth="1"/>
    <col min="6931" max="6932" width="7.875" style="1" customWidth="1"/>
    <col min="6933" max="6933" width="9.125" style="1" customWidth="1"/>
    <col min="6934" max="6934" width="6.375" style="1" customWidth="1"/>
    <col min="6935" max="6935" width="10.375" style="1" customWidth="1"/>
    <col min="6936" max="6937" width="12" style="1" customWidth="1"/>
    <col min="6938" max="6938" width="4.875" style="1" customWidth="1"/>
    <col min="6939" max="7168" width="12" style="1"/>
    <col min="7169" max="7169" width="9.875" style="1" customWidth="1"/>
    <col min="7170" max="7170" width="6.875" style="1" customWidth="1"/>
    <col min="7171" max="7171" width="16.625" style="1" customWidth="1"/>
    <col min="7172" max="7172" width="8.875" style="1" customWidth="1"/>
    <col min="7173" max="7173" width="19.125" style="1" customWidth="1"/>
    <col min="7174" max="7174" width="6.875" style="1" customWidth="1"/>
    <col min="7175" max="7175" width="7.125" style="1" customWidth="1"/>
    <col min="7176" max="7176" width="8" style="1" customWidth="1"/>
    <col min="7177" max="7178" width="8.875" style="1" customWidth="1"/>
    <col min="7179" max="7179" width="6.5" style="1" customWidth="1"/>
    <col min="7180" max="7180" width="9" style="1" customWidth="1"/>
    <col min="7181" max="7181" width="6.5" style="1" customWidth="1"/>
    <col min="7182" max="7182" width="6.625" style="1" customWidth="1"/>
    <col min="7183" max="7184" width="6.5" style="1" customWidth="1"/>
    <col min="7185" max="7185" width="5.875" style="1" customWidth="1"/>
    <col min="7186" max="7186" width="6" style="1" customWidth="1"/>
    <col min="7187" max="7188" width="7.875" style="1" customWidth="1"/>
    <col min="7189" max="7189" width="9.125" style="1" customWidth="1"/>
    <col min="7190" max="7190" width="6.375" style="1" customWidth="1"/>
    <col min="7191" max="7191" width="10.375" style="1" customWidth="1"/>
    <col min="7192" max="7193" width="12" style="1" customWidth="1"/>
    <col min="7194" max="7194" width="4.875" style="1" customWidth="1"/>
    <col min="7195" max="7424" width="12" style="1"/>
    <col min="7425" max="7425" width="9.875" style="1" customWidth="1"/>
    <col min="7426" max="7426" width="6.875" style="1" customWidth="1"/>
    <col min="7427" max="7427" width="16.625" style="1" customWidth="1"/>
    <col min="7428" max="7428" width="8.875" style="1" customWidth="1"/>
    <col min="7429" max="7429" width="19.125" style="1" customWidth="1"/>
    <col min="7430" max="7430" width="6.875" style="1" customWidth="1"/>
    <col min="7431" max="7431" width="7.125" style="1" customWidth="1"/>
    <col min="7432" max="7432" width="8" style="1" customWidth="1"/>
    <col min="7433" max="7434" width="8.875" style="1" customWidth="1"/>
    <col min="7435" max="7435" width="6.5" style="1" customWidth="1"/>
    <col min="7436" max="7436" width="9" style="1" customWidth="1"/>
    <col min="7437" max="7437" width="6.5" style="1" customWidth="1"/>
    <col min="7438" max="7438" width="6.625" style="1" customWidth="1"/>
    <col min="7439" max="7440" width="6.5" style="1" customWidth="1"/>
    <col min="7441" max="7441" width="5.875" style="1" customWidth="1"/>
    <col min="7442" max="7442" width="6" style="1" customWidth="1"/>
    <col min="7443" max="7444" width="7.875" style="1" customWidth="1"/>
    <col min="7445" max="7445" width="9.125" style="1" customWidth="1"/>
    <col min="7446" max="7446" width="6.375" style="1" customWidth="1"/>
    <col min="7447" max="7447" width="10.375" style="1" customWidth="1"/>
    <col min="7448" max="7449" width="12" style="1" customWidth="1"/>
    <col min="7450" max="7450" width="4.875" style="1" customWidth="1"/>
    <col min="7451" max="7680" width="12" style="1"/>
    <col min="7681" max="7681" width="9.875" style="1" customWidth="1"/>
    <col min="7682" max="7682" width="6.875" style="1" customWidth="1"/>
    <col min="7683" max="7683" width="16.625" style="1" customWidth="1"/>
    <col min="7684" max="7684" width="8.875" style="1" customWidth="1"/>
    <col min="7685" max="7685" width="19.125" style="1" customWidth="1"/>
    <col min="7686" max="7686" width="6.875" style="1" customWidth="1"/>
    <col min="7687" max="7687" width="7.125" style="1" customWidth="1"/>
    <col min="7688" max="7688" width="8" style="1" customWidth="1"/>
    <col min="7689" max="7690" width="8.875" style="1" customWidth="1"/>
    <col min="7691" max="7691" width="6.5" style="1" customWidth="1"/>
    <col min="7692" max="7692" width="9" style="1" customWidth="1"/>
    <col min="7693" max="7693" width="6.5" style="1" customWidth="1"/>
    <col min="7694" max="7694" width="6.625" style="1" customWidth="1"/>
    <col min="7695" max="7696" width="6.5" style="1" customWidth="1"/>
    <col min="7697" max="7697" width="5.875" style="1" customWidth="1"/>
    <col min="7698" max="7698" width="6" style="1" customWidth="1"/>
    <col min="7699" max="7700" width="7.875" style="1" customWidth="1"/>
    <col min="7701" max="7701" width="9.125" style="1" customWidth="1"/>
    <col min="7702" max="7702" width="6.375" style="1" customWidth="1"/>
    <col min="7703" max="7703" width="10.375" style="1" customWidth="1"/>
    <col min="7704" max="7705" width="12" style="1" customWidth="1"/>
    <col min="7706" max="7706" width="4.875" style="1" customWidth="1"/>
    <col min="7707" max="7936" width="12" style="1"/>
    <col min="7937" max="7937" width="9.875" style="1" customWidth="1"/>
    <col min="7938" max="7938" width="6.875" style="1" customWidth="1"/>
    <col min="7939" max="7939" width="16.625" style="1" customWidth="1"/>
    <col min="7940" max="7940" width="8.875" style="1" customWidth="1"/>
    <col min="7941" max="7941" width="19.125" style="1" customWidth="1"/>
    <col min="7942" max="7942" width="6.875" style="1" customWidth="1"/>
    <col min="7943" max="7943" width="7.125" style="1" customWidth="1"/>
    <col min="7944" max="7944" width="8" style="1" customWidth="1"/>
    <col min="7945" max="7946" width="8.875" style="1" customWidth="1"/>
    <col min="7947" max="7947" width="6.5" style="1" customWidth="1"/>
    <col min="7948" max="7948" width="9" style="1" customWidth="1"/>
    <col min="7949" max="7949" width="6.5" style="1" customWidth="1"/>
    <col min="7950" max="7950" width="6.625" style="1" customWidth="1"/>
    <col min="7951" max="7952" width="6.5" style="1" customWidth="1"/>
    <col min="7953" max="7953" width="5.875" style="1" customWidth="1"/>
    <col min="7954" max="7954" width="6" style="1" customWidth="1"/>
    <col min="7955" max="7956" width="7.875" style="1" customWidth="1"/>
    <col min="7957" max="7957" width="9.125" style="1" customWidth="1"/>
    <col min="7958" max="7958" width="6.375" style="1" customWidth="1"/>
    <col min="7959" max="7959" width="10.375" style="1" customWidth="1"/>
    <col min="7960" max="7961" width="12" style="1" customWidth="1"/>
    <col min="7962" max="7962" width="4.875" style="1" customWidth="1"/>
    <col min="7963" max="8192" width="12" style="1"/>
    <col min="8193" max="8193" width="9.875" style="1" customWidth="1"/>
    <col min="8194" max="8194" width="6.875" style="1" customWidth="1"/>
    <col min="8195" max="8195" width="16.625" style="1" customWidth="1"/>
    <col min="8196" max="8196" width="8.875" style="1" customWidth="1"/>
    <col min="8197" max="8197" width="19.125" style="1" customWidth="1"/>
    <col min="8198" max="8198" width="6.875" style="1" customWidth="1"/>
    <col min="8199" max="8199" width="7.125" style="1" customWidth="1"/>
    <col min="8200" max="8200" width="8" style="1" customWidth="1"/>
    <col min="8201" max="8202" width="8.875" style="1" customWidth="1"/>
    <col min="8203" max="8203" width="6.5" style="1" customWidth="1"/>
    <col min="8204" max="8204" width="9" style="1" customWidth="1"/>
    <col min="8205" max="8205" width="6.5" style="1" customWidth="1"/>
    <col min="8206" max="8206" width="6.625" style="1" customWidth="1"/>
    <col min="8207" max="8208" width="6.5" style="1" customWidth="1"/>
    <col min="8209" max="8209" width="5.875" style="1" customWidth="1"/>
    <col min="8210" max="8210" width="6" style="1" customWidth="1"/>
    <col min="8211" max="8212" width="7.875" style="1" customWidth="1"/>
    <col min="8213" max="8213" width="9.125" style="1" customWidth="1"/>
    <col min="8214" max="8214" width="6.375" style="1" customWidth="1"/>
    <col min="8215" max="8215" width="10.375" style="1" customWidth="1"/>
    <col min="8216" max="8217" width="12" style="1" customWidth="1"/>
    <col min="8218" max="8218" width="4.875" style="1" customWidth="1"/>
    <col min="8219" max="8448" width="12" style="1"/>
    <col min="8449" max="8449" width="9.875" style="1" customWidth="1"/>
    <col min="8450" max="8450" width="6.875" style="1" customWidth="1"/>
    <col min="8451" max="8451" width="16.625" style="1" customWidth="1"/>
    <col min="8452" max="8452" width="8.875" style="1" customWidth="1"/>
    <col min="8453" max="8453" width="19.125" style="1" customWidth="1"/>
    <col min="8454" max="8454" width="6.875" style="1" customWidth="1"/>
    <col min="8455" max="8455" width="7.125" style="1" customWidth="1"/>
    <col min="8456" max="8456" width="8" style="1" customWidth="1"/>
    <col min="8457" max="8458" width="8.875" style="1" customWidth="1"/>
    <col min="8459" max="8459" width="6.5" style="1" customWidth="1"/>
    <col min="8460" max="8460" width="9" style="1" customWidth="1"/>
    <col min="8461" max="8461" width="6.5" style="1" customWidth="1"/>
    <col min="8462" max="8462" width="6.625" style="1" customWidth="1"/>
    <col min="8463" max="8464" width="6.5" style="1" customWidth="1"/>
    <col min="8465" max="8465" width="5.875" style="1" customWidth="1"/>
    <col min="8466" max="8466" width="6" style="1" customWidth="1"/>
    <col min="8467" max="8468" width="7.875" style="1" customWidth="1"/>
    <col min="8469" max="8469" width="9.125" style="1" customWidth="1"/>
    <col min="8470" max="8470" width="6.375" style="1" customWidth="1"/>
    <col min="8471" max="8471" width="10.375" style="1" customWidth="1"/>
    <col min="8472" max="8473" width="12" style="1" customWidth="1"/>
    <col min="8474" max="8474" width="4.875" style="1" customWidth="1"/>
    <col min="8475" max="8704" width="12" style="1"/>
    <col min="8705" max="8705" width="9.875" style="1" customWidth="1"/>
    <col min="8706" max="8706" width="6.875" style="1" customWidth="1"/>
    <col min="8707" max="8707" width="16.625" style="1" customWidth="1"/>
    <col min="8708" max="8708" width="8.875" style="1" customWidth="1"/>
    <col min="8709" max="8709" width="19.125" style="1" customWidth="1"/>
    <col min="8710" max="8710" width="6.875" style="1" customWidth="1"/>
    <col min="8711" max="8711" width="7.125" style="1" customWidth="1"/>
    <col min="8712" max="8712" width="8" style="1" customWidth="1"/>
    <col min="8713" max="8714" width="8.875" style="1" customWidth="1"/>
    <col min="8715" max="8715" width="6.5" style="1" customWidth="1"/>
    <col min="8716" max="8716" width="9" style="1" customWidth="1"/>
    <col min="8717" max="8717" width="6.5" style="1" customWidth="1"/>
    <col min="8718" max="8718" width="6.625" style="1" customWidth="1"/>
    <col min="8719" max="8720" width="6.5" style="1" customWidth="1"/>
    <col min="8721" max="8721" width="5.875" style="1" customWidth="1"/>
    <col min="8722" max="8722" width="6" style="1" customWidth="1"/>
    <col min="8723" max="8724" width="7.875" style="1" customWidth="1"/>
    <col min="8725" max="8725" width="9.125" style="1" customWidth="1"/>
    <col min="8726" max="8726" width="6.375" style="1" customWidth="1"/>
    <col min="8727" max="8727" width="10.375" style="1" customWidth="1"/>
    <col min="8728" max="8729" width="12" style="1" customWidth="1"/>
    <col min="8730" max="8730" width="4.875" style="1" customWidth="1"/>
    <col min="8731" max="8960" width="12" style="1"/>
    <col min="8961" max="8961" width="9.875" style="1" customWidth="1"/>
    <col min="8962" max="8962" width="6.875" style="1" customWidth="1"/>
    <col min="8963" max="8963" width="16.625" style="1" customWidth="1"/>
    <col min="8964" max="8964" width="8.875" style="1" customWidth="1"/>
    <col min="8965" max="8965" width="19.125" style="1" customWidth="1"/>
    <col min="8966" max="8966" width="6.875" style="1" customWidth="1"/>
    <col min="8967" max="8967" width="7.125" style="1" customWidth="1"/>
    <col min="8968" max="8968" width="8" style="1" customWidth="1"/>
    <col min="8969" max="8970" width="8.875" style="1" customWidth="1"/>
    <col min="8971" max="8971" width="6.5" style="1" customWidth="1"/>
    <col min="8972" max="8972" width="9" style="1" customWidth="1"/>
    <col min="8973" max="8973" width="6.5" style="1" customWidth="1"/>
    <col min="8974" max="8974" width="6.625" style="1" customWidth="1"/>
    <col min="8975" max="8976" width="6.5" style="1" customWidth="1"/>
    <col min="8977" max="8977" width="5.875" style="1" customWidth="1"/>
    <col min="8978" max="8978" width="6" style="1" customWidth="1"/>
    <col min="8979" max="8980" width="7.875" style="1" customWidth="1"/>
    <col min="8981" max="8981" width="9.125" style="1" customWidth="1"/>
    <col min="8982" max="8982" width="6.375" style="1" customWidth="1"/>
    <col min="8983" max="8983" width="10.375" style="1" customWidth="1"/>
    <col min="8984" max="8985" width="12" style="1" customWidth="1"/>
    <col min="8986" max="8986" width="4.875" style="1" customWidth="1"/>
    <col min="8987" max="9216" width="12" style="1"/>
    <col min="9217" max="9217" width="9.875" style="1" customWidth="1"/>
    <col min="9218" max="9218" width="6.875" style="1" customWidth="1"/>
    <col min="9219" max="9219" width="16.625" style="1" customWidth="1"/>
    <col min="9220" max="9220" width="8.875" style="1" customWidth="1"/>
    <col min="9221" max="9221" width="19.125" style="1" customWidth="1"/>
    <col min="9222" max="9222" width="6.875" style="1" customWidth="1"/>
    <col min="9223" max="9223" width="7.125" style="1" customWidth="1"/>
    <col min="9224" max="9224" width="8" style="1" customWidth="1"/>
    <col min="9225" max="9226" width="8.875" style="1" customWidth="1"/>
    <col min="9227" max="9227" width="6.5" style="1" customWidth="1"/>
    <col min="9228" max="9228" width="9" style="1" customWidth="1"/>
    <col min="9229" max="9229" width="6.5" style="1" customWidth="1"/>
    <col min="9230" max="9230" width="6.625" style="1" customWidth="1"/>
    <col min="9231" max="9232" width="6.5" style="1" customWidth="1"/>
    <col min="9233" max="9233" width="5.875" style="1" customWidth="1"/>
    <col min="9234" max="9234" width="6" style="1" customWidth="1"/>
    <col min="9235" max="9236" width="7.875" style="1" customWidth="1"/>
    <col min="9237" max="9237" width="9.125" style="1" customWidth="1"/>
    <col min="9238" max="9238" width="6.375" style="1" customWidth="1"/>
    <col min="9239" max="9239" width="10.375" style="1" customWidth="1"/>
    <col min="9240" max="9241" width="12" style="1" customWidth="1"/>
    <col min="9242" max="9242" width="4.875" style="1" customWidth="1"/>
    <col min="9243" max="9472" width="12" style="1"/>
    <col min="9473" max="9473" width="9.875" style="1" customWidth="1"/>
    <col min="9474" max="9474" width="6.875" style="1" customWidth="1"/>
    <col min="9475" max="9475" width="16.625" style="1" customWidth="1"/>
    <col min="9476" max="9476" width="8.875" style="1" customWidth="1"/>
    <col min="9477" max="9477" width="19.125" style="1" customWidth="1"/>
    <col min="9478" max="9478" width="6.875" style="1" customWidth="1"/>
    <col min="9479" max="9479" width="7.125" style="1" customWidth="1"/>
    <col min="9480" max="9480" width="8" style="1" customWidth="1"/>
    <col min="9481" max="9482" width="8.875" style="1" customWidth="1"/>
    <col min="9483" max="9483" width="6.5" style="1" customWidth="1"/>
    <col min="9484" max="9484" width="9" style="1" customWidth="1"/>
    <col min="9485" max="9485" width="6.5" style="1" customWidth="1"/>
    <col min="9486" max="9486" width="6.625" style="1" customWidth="1"/>
    <col min="9487" max="9488" width="6.5" style="1" customWidth="1"/>
    <col min="9489" max="9489" width="5.875" style="1" customWidth="1"/>
    <col min="9490" max="9490" width="6" style="1" customWidth="1"/>
    <col min="9491" max="9492" width="7.875" style="1" customWidth="1"/>
    <col min="9493" max="9493" width="9.125" style="1" customWidth="1"/>
    <col min="9494" max="9494" width="6.375" style="1" customWidth="1"/>
    <col min="9495" max="9495" width="10.375" style="1" customWidth="1"/>
    <col min="9496" max="9497" width="12" style="1" customWidth="1"/>
    <col min="9498" max="9498" width="4.875" style="1" customWidth="1"/>
    <col min="9499" max="9728" width="12" style="1"/>
    <col min="9729" max="9729" width="9.875" style="1" customWidth="1"/>
    <col min="9730" max="9730" width="6.875" style="1" customWidth="1"/>
    <col min="9731" max="9731" width="16.625" style="1" customWidth="1"/>
    <col min="9732" max="9732" width="8.875" style="1" customWidth="1"/>
    <col min="9733" max="9733" width="19.125" style="1" customWidth="1"/>
    <col min="9734" max="9734" width="6.875" style="1" customWidth="1"/>
    <col min="9735" max="9735" width="7.125" style="1" customWidth="1"/>
    <col min="9736" max="9736" width="8" style="1" customWidth="1"/>
    <col min="9737" max="9738" width="8.875" style="1" customWidth="1"/>
    <col min="9739" max="9739" width="6.5" style="1" customWidth="1"/>
    <col min="9740" max="9740" width="9" style="1" customWidth="1"/>
    <col min="9741" max="9741" width="6.5" style="1" customWidth="1"/>
    <col min="9742" max="9742" width="6.625" style="1" customWidth="1"/>
    <col min="9743" max="9744" width="6.5" style="1" customWidth="1"/>
    <col min="9745" max="9745" width="5.875" style="1" customWidth="1"/>
    <col min="9746" max="9746" width="6" style="1" customWidth="1"/>
    <col min="9747" max="9748" width="7.875" style="1" customWidth="1"/>
    <col min="9749" max="9749" width="9.125" style="1" customWidth="1"/>
    <col min="9750" max="9750" width="6.375" style="1" customWidth="1"/>
    <col min="9751" max="9751" width="10.375" style="1" customWidth="1"/>
    <col min="9752" max="9753" width="12" style="1" customWidth="1"/>
    <col min="9754" max="9754" width="4.875" style="1" customWidth="1"/>
    <col min="9755" max="9984" width="12" style="1"/>
    <col min="9985" max="9985" width="9.875" style="1" customWidth="1"/>
    <col min="9986" max="9986" width="6.875" style="1" customWidth="1"/>
    <col min="9987" max="9987" width="16.625" style="1" customWidth="1"/>
    <col min="9988" max="9988" width="8.875" style="1" customWidth="1"/>
    <col min="9989" max="9989" width="19.125" style="1" customWidth="1"/>
    <col min="9990" max="9990" width="6.875" style="1" customWidth="1"/>
    <col min="9991" max="9991" width="7.125" style="1" customWidth="1"/>
    <col min="9992" max="9992" width="8" style="1" customWidth="1"/>
    <col min="9993" max="9994" width="8.875" style="1" customWidth="1"/>
    <col min="9995" max="9995" width="6.5" style="1" customWidth="1"/>
    <col min="9996" max="9996" width="9" style="1" customWidth="1"/>
    <col min="9997" max="9997" width="6.5" style="1" customWidth="1"/>
    <col min="9998" max="9998" width="6.625" style="1" customWidth="1"/>
    <col min="9999" max="10000" width="6.5" style="1" customWidth="1"/>
    <col min="10001" max="10001" width="5.875" style="1" customWidth="1"/>
    <col min="10002" max="10002" width="6" style="1" customWidth="1"/>
    <col min="10003" max="10004" width="7.875" style="1" customWidth="1"/>
    <col min="10005" max="10005" width="9.125" style="1" customWidth="1"/>
    <col min="10006" max="10006" width="6.375" style="1" customWidth="1"/>
    <col min="10007" max="10007" width="10.375" style="1" customWidth="1"/>
    <col min="10008" max="10009" width="12" style="1" customWidth="1"/>
    <col min="10010" max="10010" width="4.875" style="1" customWidth="1"/>
    <col min="10011" max="10240" width="12" style="1"/>
    <col min="10241" max="10241" width="9.875" style="1" customWidth="1"/>
    <col min="10242" max="10242" width="6.875" style="1" customWidth="1"/>
    <col min="10243" max="10243" width="16.625" style="1" customWidth="1"/>
    <col min="10244" max="10244" width="8.875" style="1" customWidth="1"/>
    <col min="10245" max="10245" width="19.125" style="1" customWidth="1"/>
    <col min="10246" max="10246" width="6.875" style="1" customWidth="1"/>
    <col min="10247" max="10247" width="7.125" style="1" customWidth="1"/>
    <col min="10248" max="10248" width="8" style="1" customWidth="1"/>
    <col min="10249" max="10250" width="8.875" style="1" customWidth="1"/>
    <col min="10251" max="10251" width="6.5" style="1" customWidth="1"/>
    <col min="10252" max="10252" width="9" style="1" customWidth="1"/>
    <col min="10253" max="10253" width="6.5" style="1" customWidth="1"/>
    <col min="10254" max="10254" width="6.625" style="1" customWidth="1"/>
    <col min="10255" max="10256" width="6.5" style="1" customWidth="1"/>
    <col min="10257" max="10257" width="5.875" style="1" customWidth="1"/>
    <col min="10258" max="10258" width="6" style="1" customWidth="1"/>
    <col min="10259" max="10260" width="7.875" style="1" customWidth="1"/>
    <col min="10261" max="10261" width="9.125" style="1" customWidth="1"/>
    <col min="10262" max="10262" width="6.375" style="1" customWidth="1"/>
    <col min="10263" max="10263" width="10.375" style="1" customWidth="1"/>
    <col min="10264" max="10265" width="12" style="1" customWidth="1"/>
    <col min="10266" max="10266" width="4.875" style="1" customWidth="1"/>
    <col min="10267" max="10496" width="12" style="1"/>
    <col min="10497" max="10497" width="9.875" style="1" customWidth="1"/>
    <col min="10498" max="10498" width="6.875" style="1" customWidth="1"/>
    <col min="10499" max="10499" width="16.625" style="1" customWidth="1"/>
    <col min="10500" max="10500" width="8.875" style="1" customWidth="1"/>
    <col min="10501" max="10501" width="19.125" style="1" customWidth="1"/>
    <col min="10502" max="10502" width="6.875" style="1" customWidth="1"/>
    <col min="10503" max="10503" width="7.125" style="1" customWidth="1"/>
    <col min="10504" max="10504" width="8" style="1" customWidth="1"/>
    <col min="10505" max="10506" width="8.875" style="1" customWidth="1"/>
    <col min="10507" max="10507" width="6.5" style="1" customWidth="1"/>
    <col min="10508" max="10508" width="9" style="1" customWidth="1"/>
    <col min="10509" max="10509" width="6.5" style="1" customWidth="1"/>
    <col min="10510" max="10510" width="6.625" style="1" customWidth="1"/>
    <col min="10511" max="10512" width="6.5" style="1" customWidth="1"/>
    <col min="10513" max="10513" width="5.875" style="1" customWidth="1"/>
    <col min="10514" max="10514" width="6" style="1" customWidth="1"/>
    <col min="10515" max="10516" width="7.875" style="1" customWidth="1"/>
    <col min="10517" max="10517" width="9.125" style="1" customWidth="1"/>
    <col min="10518" max="10518" width="6.375" style="1" customWidth="1"/>
    <col min="10519" max="10519" width="10.375" style="1" customWidth="1"/>
    <col min="10520" max="10521" width="12" style="1" customWidth="1"/>
    <col min="10522" max="10522" width="4.875" style="1" customWidth="1"/>
    <col min="10523" max="10752" width="12" style="1"/>
    <col min="10753" max="10753" width="9.875" style="1" customWidth="1"/>
    <col min="10754" max="10754" width="6.875" style="1" customWidth="1"/>
    <col min="10755" max="10755" width="16.625" style="1" customWidth="1"/>
    <col min="10756" max="10756" width="8.875" style="1" customWidth="1"/>
    <col min="10757" max="10757" width="19.125" style="1" customWidth="1"/>
    <col min="10758" max="10758" width="6.875" style="1" customWidth="1"/>
    <col min="10759" max="10759" width="7.125" style="1" customWidth="1"/>
    <col min="10760" max="10760" width="8" style="1" customWidth="1"/>
    <col min="10761" max="10762" width="8.875" style="1" customWidth="1"/>
    <col min="10763" max="10763" width="6.5" style="1" customWidth="1"/>
    <col min="10764" max="10764" width="9" style="1" customWidth="1"/>
    <col min="10765" max="10765" width="6.5" style="1" customWidth="1"/>
    <col min="10766" max="10766" width="6.625" style="1" customWidth="1"/>
    <col min="10767" max="10768" width="6.5" style="1" customWidth="1"/>
    <col min="10769" max="10769" width="5.875" style="1" customWidth="1"/>
    <col min="10770" max="10770" width="6" style="1" customWidth="1"/>
    <col min="10771" max="10772" width="7.875" style="1" customWidth="1"/>
    <col min="10773" max="10773" width="9.125" style="1" customWidth="1"/>
    <col min="10774" max="10774" width="6.375" style="1" customWidth="1"/>
    <col min="10775" max="10775" width="10.375" style="1" customWidth="1"/>
    <col min="10776" max="10777" width="12" style="1" customWidth="1"/>
    <col min="10778" max="10778" width="4.875" style="1" customWidth="1"/>
    <col min="10779" max="11008" width="12" style="1"/>
    <col min="11009" max="11009" width="9.875" style="1" customWidth="1"/>
    <col min="11010" max="11010" width="6.875" style="1" customWidth="1"/>
    <col min="11011" max="11011" width="16.625" style="1" customWidth="1"/>
    <col min="11012" max="11012" width="8.875" style="1" customWidth="1"/>
    <col min="11013" max="11013" width="19.125" style="1" customWidth="1"/>
    <col min="11014" max="11014" width="6.875" style="1" customWidth="1"/>
    <col min="11015" max="11015" width="7.125" style="1" customWidth="1"/>
    <col min="11016" max="11016" width="8" style="1" customWidth="1"/>
    <col min="11017" max="11018" width="8.875" style="1" customWidth="1"/>
    <col min="11019" max="11019" width="6.5" style="1" customWidth="1"/>
    <col min="11020" max="11020" width="9" style="1" customWidth="1"/>
    <col min="11021" max="11021" width="6.5" style="1" customWidth="1"/>
    <col min="11022" max="11022" width="6.625" style="1" customWidth="1"/>
    <col min="11023" max="11024" width="6.5" style="1" customWidth="1"/>
    <col min="11025" max="11025" width="5.875" style="1" customWidth="1"/>
    <col min="11026" max="11026" width="6" style="1" customWidth="1"/>
    <col min="11027" max="11028" width="7.875" style="1" customWidth="1"/>
    <col min="11029" max="11029" width="9.125" style="1" customWidth="1"/>
    <col min="11030" max="11030" width="6.375" style="1" customWidth="1"/>
    <col min="11031" max="11031" width="10.375" style="1" customWidth="1"/>
    <col min="11032" max="11033" width="12" style="1" customWidth="1"/>
    <col min="11034" max="11034" width="4.875" style="1" customWidth="1"/>
    <col min="11035" max="11264" width="12" style="1"/>
    <col min="11265" max="11265" width="9.875" style="1" customWidth="1"/>
    <col min="11266" max="11266" width="6.875" style="1" customWidth="1"/>
    <col min="11267" max="11267" width="16.625" style="1" customWidth="1"/>
    <col min="11268" max="11268" width="8.875" style="1" customWidth="1"/>
    <col min="11269" max="11269" width="19.125" style="1" customWidth="1"/>
    <col min="11270" max="11270" width="6.875" style="1" customWidth="1"/>
    <col min="11271" max="11271" width="7.125" style="1" customWidth="1"/>
    <col min="11272" max="11272" width="8" style="1" customWidth="1"/>
    <col min="11273" max="11274" width="8.875" style="1" customWidth="1"/>
    <col min="11275" max="11275" width="6.5" style="1" customWidth="1"/>
    <col min="11276" max="11276" width="9" style="1" customWidth="1"/>
    <col min="11277" max="11277" width="6.5" style="1" customWidth="1"/>
    <col min="11278" max="11278" width="6.625" style="1" customWidth="1"/>
    <col min="11279" max="11280" width="6.5" style="1" customWidth="1"/>
    <col min="11281" max="11281" width="5.875" style="1" customWidth="1"/>
    <col min="11282" max="11282" width="6" style="1" customWidth="1"/>
    <col min="11283" max="11284" width="7.875" style="1" customWidth="1"/>
    <col min="11285" max="11285" width="9.125" style="1" customWidth="1"/>
    <col min="11286" max="11286" width="6.375" style="1" customWidth="1"/>
    <col min="11287" max="11287" width="10.375" style="1" customWidth="1"/>
    <col min="11288" max="11289" width="12" style="1" customWidth="1"/>
    <col min="11290" max="11290" width="4.875" style="1" customWidth="1"/>
    <col min="11291" max="11520" width="12" style="1"/>
    <col min="11521" max="11521" width="9.875" style="1" customWidth="1"/>
    <col min="11522" max="11522" width="6.875" style="1" customWidth="1"/>
    <col min="11523" max="11523" width="16.625" style="1" customWidth="1"/>
    <col min="11524" max="11524" width="8.875" style="1" customWidth="1"/>
    <col min="11525" max="11525" width="19.125" style="1" customWidth="1"/>
    <col min="11526" max="11526" width="6.875" style="1" customWidth="1"/>
    <col min="11527" max="11527" width="7.125" style="1" customWidth="1"/>
    <col min="11528" max="11528" width="8" style="1" customWidth="1"/>
    <col min="11529" max="11530" width="8.875" style="1" customWidth="1"/>
    <col min="11531" max="11531" width="6.5" style="1" customWidth="1"/>
    <col min="11532" max="11532" width="9" style="1" customWidth="1"/>
    <col min="11533" max="11533" width="6.5" style="1" customWidth="1"/>
    <col min="11534" max="11534" width="6.625" style="1" customWidth="1"/>
    <col min="11535" max="11536" width="6.5" style="1" customWidth="1"/>
    <col min="11537" max="11537" width="5.875" style="1" customWidth="1"/>
    <col min="11538" max="11538" width="6" style="1" customWidth="1"/>
    <col min="11539" max="11540" width="7.875" style="1" customWidth="1"/>
    <col min="11541" max="11541" width="9.125" style="1" customWidth="1"/>
    <col min="11542" max="11542" width="6.375" style="1" customWidth="1"/>
    <col min="11543" max="11543" width="10.375" style="1" customWidth="1"/>
    <col min="11544" max="11545" width="12" style="1" customWidth="1"/>
    <col min="11546" max="11546" width="4.875" style="1" customWidth="1"/>
    <col min="11547" max="11776" width="12" style="1"/>
    <col min="11777" max="11777" width="9.875" style="1" customWidth="1"/>
    <col min="11778" max="11778" width="6.875" style="1" customWidth="1"/>
    <col min="11779" max="11779" width="16.625" style="1" customWidth="1"/>
    <col min="11780" max="11780" width="8.875" style="1" customWidth="1"/>
    <col min="11781" max="11781" width="19.125" style="1" customWidth="1"/>
    <col min="11782" max="11782" width="6.875" style="1" customWidth="1"/>
    <col min="11783" max="11783" width="7.125" style="1" customWidth="1"/>
    <col min="11784" max="11784" width="8" style="1" customWidth="1"/>
    <col min="11785" max="11786" width="8.875" style="1" customWidth="1"/>
    <col min="11787" max="11787" width="6.5" style="1" customWidth="1"/>
    <col min="11788" max="11788" width="9" style="1" customWidth="1"/>
    <col min="11789" max="11789" width="6.5" style="1" customWidth="1"/>
    <col min="11790" max="11790" width="6.625" style="1" customWidth="1"/>
    <col min="11791" max="11792" width="6.5" style="1" customWidth="1"/>
    <col min="11793" max="11793" width="5.875" style="1" customWidth="1"/>
    <col min="11794" max="11794" width="6" style="1" customWidth="1"/>
    <col min="11795" max="11796" width="7.875" style="1" customWidth="1"/>
    <col min="11797" max="11797" width="9.125" style="1" customWidth="1"/>
    <col min="11798" max="11798" width="6.375" style="1" customWidth="1"/>
    <col min="11799" max="11799" width="10.375" style="1" customWidth="1"/>
    <col min="11800" max="11801" width="12" style="1" customWidth="1"/>
    <col min="11802" max="11802" width="4.875" style="1" customWidth="1"/>
    <col min="11803" max="12032" width="12" style="1"/>
    <col min="12033" max="12033" width="9.875" style="1" customWidth="1"/>
    <col min="12034" max="12034" width="6.875" style="1" customWidth="1"/>
    <col min="12035" max="12035" width="16.625" style="1" customWidth="1"/>
    <col min="12036" max="12036" width="8.875" style="1" customWidth="1"/>
    <col min="12037" max="12037" width="19.125" style="1" customWidth="1"/>
    <col min="12038" max="12038" width="6.875" style="1" customWidth="1"/>
    <col min="12039" max="12039" width="7.125" style="1" customWidth="1"/>
    <col min="12040" max="12040" width="8" style="1" customWidth="1"/>
    <col min="12041" max="12042" width="8.875" style="1" customWidth="1"/>
    <col min="12043" max="12043" width="6.5" style="1" customWidth="1"/>
    <col min="12044" max="12044" width="9" style="1" customWidth="1"/>
    <col min="12045" max="12045" width="6.5" style="1" customWidth="1"/>
    <col min="12046" max="12046" width="6.625" style="1" customWidth="1"/>
    <col min="12047" max="12048" width="6.5" style="1" customWidth="1"/>
    <col min="12049" max="12049" width="5.875" style="1" customWidth="1"/>
    <col min="12050" max="12050" width="6" style="1" customWidth="1"/>
    <col min="12051" max="12052" width="7.875" style="1" customWidth="1"/>
    <col min="12053" max="12053" width="9.125" style="1" customWidth="1"/>
    <col min="12054" max="12054" width="6.375" style="1" customWidth="1"/>
    <col min="12055" max="12055" width="10.375" style="1" customWidth="1"/>
    <col min="12056" max="12057" width="12" style="1" customWidth="1"/>
    <col min="12058" max="12058" width="4.875" style="1" customWidth="1"/>
    <col min="12059" max="12288" width="12" style="1"/>
    <col min="12289" max="12289" width="9.875" style="1" customWidth="1"/>
    <col min="12290" max="12290" width="6.875" style="1" customWidth="1"/>
    <col min="12291" max="12291" width="16.625" style="1" customWidth="1"/>
    <col min="12292" max="12292" width="8.875" style="1" customWidth="1"/>
    <col min="12293" max="12293" width="19.125" style="1" customWidth="1"/>
    <col min="12294" max="12294" width="6.875" style="1" customWidth="1"/>
    <col min="12295" max="12295" width="7.125" style="1" customWidth="1"/>
    <col min="12296" max="12296" width="8" style="1" customWidth="1"/>
    <col min="12297" max="12298" width="8.875" style="1" customWidth="1"/>
    <col min="12299" max="12299" width="6.5" style="1" customWidth="1"/>
    <col min="12300" max="12300" width="9" style="1" customWidth="1"/>
    <col min="12301" max="12301" width="6.5" style="1" customWidth="1"/>
    <col min="12302" max="12302" width="6.625" style="1" customWidth="1"/>
    <col min="12303" max="12304" width="6.5" style="1" customWidth="1"/>
    <col min="12305" max="12305" width="5.875" style="1" customWidth="1"/>
    <col min="12306" max="12306" width="6" style="1" customWidth="1"/>
    <col min="12307" max="12308" width="7.875" style="1" customWidth="1"/>
    <col min="12309" max="12309" width="9.125" style="1" customWidth="1"/>
    <col min="12310" max="12310" width="6.375" style="1" customWidth="1"/>
    <col min="12311" max="12311" width="10.375" style="1" customWidth="1"/>
    <col min="12312" max="12313" width="12" style="1" customWidth="1"/>
    <col min="12314" max="12314" width="4.875" style="1" customWidth="1"/>
    <col min="12315" max="12544" width="12" style="1"/>
    <col min="12545" max="12545" width="9.875" style="1" customWidth="1"/>
    <col min="12546" max="12546" width="6.875" style="1" customWidth="1"/>
    <col min="12547" max="12547" width="16.625" style="1" customWidth="1"/>
    <col min="12548" max="12548" width="8.875" style="1" customWidth="1"/>
    <col min="12549" max="12549" width="19.125" style="1" customWidth="1"/>
    <col min="12550" max="12550" width="6.875" style="1" customWidth="1"/>
    <col min="12551" max="12551" width="7.125" style="1" customWidth="1"/>
    <col min="12552" max="12552" width="8" style="1" customWidth="1"/>
    <col min="12553" max="12554" width="8.875" style="1" customWidth="1"/>
    <col min="12555" max="12555" width="6.5" style="1" customWidth="1"/>
    <col min="12556" max="12556" width="9" style="1" customWidth="1"/>
    <col min="12557" max="12557" width="6.5" style="1" customWidth="1"/>
    <col min="12558" max="12558" width="6.625" style="1" customWidth="1"/>
    <col min="12559" max="12560" width="6.5" style="1" customWidth="1"/>
    <col min="12561" max="12561" width="5.875" style="1" customWidth="1"/>
    <col min="12562" max="12562" width="6" style="1" customWidth="1"/>
    <col min="12563" max="12564" width="7.875" style="1" customWidth="1"/>
    <col min="12565" max="12565" width="9.125" style="1" customWidth="1"/>
    <col min="12566" max="12566" width="6.375" style="1" customWidth="1"/>
    <col min="12567" max="12567" width="10.375" style="1" customWidth="1"/>
    <col min="12568" max="12569" width="12" style="1" customWidth="1"/>
    <col min="12570" max="12570" width="4.875" style="1" customWidth="1"/>
    <col min="12571" max="12800" width="12" style="1"/>
    <col min="12801" max="12801" width="9.875" style="1" customWidth="1"/>
    <col min="12802" max="12802" width="6.875" style="1" customWidth="1"/>
    <col min="12803" max="12803" width="16.625" style="1" customWidth="1"/>
    <col min="12804" max="12804" width="8.875" style="1" customWidth="1"/>
    <col min="12805" max="12805" width="19.125" style="1" customWidth="1"/>
    <col min="12806" max="12806" width="6.875" style="1" customWidth="1"/>
    <col min="12807" max="12807" width="7.125" style="1" customWidth="1"/>
    <col min="12808" max="12808" width="8" style="1" customWidth="1"/>
    <col min="12809" max="12810" width="8.875" style="1" customWidth="1"/>
    <col min="12811" max="12811" width="6.5" style="1" customWidth="1"/>
    <col min="12812" max="12812" width="9" style="1" customWidth="1"/>
    <col min="12813" max="12813" width="6.5" style="1" customWidth="1"/>
    <col min="12814" max="12814" width="6.625" style="1" customWidth="1"/>
    <col min="12815" max="12816" width="6.5" style="1" customWidth="1"/>
    <col min="12817" max="12817" width="5.875" style="1" customWidth="1"/>
    <col min="12818" max="12818" width="6" style="1" customWidth="1"/>
    <col min="12819" max="12820" width="7.875" style="1" customWidth="1"/>
    <col min="12821" max="12821" width="9.125" style="1" customWidth="1"/>
    <col min="12822" max="12822" width="6.375" style="1" customWidth="1"/>
    <col min="12823" max="12823" width="10.375" style="1" customWidth="1"/>
    <col min="12824" max="12825" width="12" style="1" customWidth="1"/>
    <col min="12826" max="12826" width="4.875" style="1" customWidth="1"/>
    <col min="12827" max="13056" width="12" style="1"/>
    <col min="13057" max="13057" width="9.875" style="1" customWidth="1"/>
    <col min="13058" max="13058" width="6.875" style="1" customWidth="1"/>
    <col min="13059" max="13059" width="16.625" style="1" customWidth="1"/>
    <col min="13060" max="13060" width="8.875" style="1" customWidth="1"/>
    <col min="13061" max="13061" width="19.125" style="1" customWidth="1"/>
    <col min="13062" max="13062" width="6.875" style="1" customWidth="1"/>
    <col min="13063" max="13063" width="7.125" style="1" customWidth="1"/>
    <col min="13064" max="13064" width="8" style="1" customWidth="1"/>
    <col min="13065" max="13066" width="8.875" style="1" customWidth="1"/>
    <col min="13067" max="13067" width="6.5" style="1" customWidth="1"/>
    <col min="13068" max="13068" width="9" style="1" customWidth="1"/>
    <col min="13069" max="13069" width="6.5" style="1" customWidth="1"/>
    <col min="13070" max="13070" width="6.625" style="1" customWidth="1"/>
    <col min="13071" max="13072" width="6.5" style="1" customWidth="1"/>
    <col min="13073" max="13073" width="5.875" style="1" customWidth="1"/>
    <col min="13074" max="13074" width="6" style="1" customWidth="1"/>
    <col min="13075" max="13076" width="7.875" style="1" customWidth="1"/>
    <col min="13077" max="13077" width="9.125" style="1" customWidth="1"/>
    <col min="13078" max="13078" width="6.375" style="1" customWidth="1"/>
    <col min="13079" max="13079" width="10.375" style="1" customWidth="1"/>
    <col min="13080" max="13081" width="12" style="1" customWidth="1"/>
    <col min="13082" max="13082" width="4.875" style="1" customWidth="1"/>
    <col min="13083" max="13312" width="12" style="1"/>
    <col min="13313" max="13313" width="9.875" style="1" customWidth="1"/>
    <col min="13314" max="13314" width="6.875" style="1" customWidth="1"/>
    <col min="13315" max="13315" width="16.625" style="1" customWidth="1"/>
    <col min="13316" max="13316" width="8.875" style="1" customWidth="1"/>
    <col min="13317" max="13317" width="19.125" style="1" customWidth="1"/>
    <col min="13318" max="13318" width="6.875" style="1" customWidth="1"/>
    <col min="13319" max="13319" width="7.125" style="1" customWidth="1"/>
    <col min="13320" max="13320" width="8" style="1" customWidth="1"/>
    <col min="13321" max="13322" width="8.875" style="1" customWidth="1"/>
    <col min="13323" max="13323" width="6.5" style="1" customWidth="1"/>
    <col min="13324" max="13324" width="9" style="1" customWidth="1"/>
    <col min="13325" max="13325" width="6.5" style="1" customWidth="1"/>
    <col min="13326" max="13326" width="6.625" style="1" customWidth="1"/>
    <col min="13327" max="13328" width="6.5" style="1" customWidth="1"/>
    <col min="13329" max="13329" width="5.875" style="1" customWidth="1"/>
    <col min="13330" max="13330" width="6" style="1" customWidth="1"/>
    <col min="13331" max="13332" width="7.875" style="1" customWidth="1"/>
    <col min="13333" max="13333" width="9.125" style="1" customWidth="1"/>
    <col min="13334" max="13334" width="6.375" style="1" customWidth="1"/>
    <col min="13335" max="13335" width="10.375" style="1" customWidth="1"/>
    <col min="13336" max="13337" width="12" style="1" customWidth="1"/>
    <col min="13338" max="13338" width="4.875" style="1" customWidth="1"/>
    <col min="13339" max="13568" width="12" style="1"/>
    <col min="13569" max="13569" width="9.875" style="1" customWidth="1"/>
    <col min="13570" max="13570" width="6.875" style="1" customWidth="1"/>
    <col min="13571" max="13571" width="16.625" style="1" customWidth="1"/>
    <col min="13572" max="13572" width="8.875" style="1" customWidth="1"/>
    <col min="13573" max="13573" width="19.125" style="1" customWidth="1"/>
    <col min="13574" max="13574" width="6.875" style="1" customWidth="1"/>
    <col min="13575" max="13575" width="7.125" style="1" customWidth="1"/>
    <col min="13576" max="13576" width="8" style="1" customWidth="1"/>
    <col min="13577" max="13578" width="8.875" style="1" customWidth="1"/>
    <col min="13579" max="13579" width="6.5" style="1" customWidth="1"/>
    <col min="13580" max="13580" width="9" style="1" customWidth="1"/>
    <col min="13581" max="13581" width="6.5" style="1" customWidth="1"/>
    <col min="13582" max="13582" width="6.625" style="1" customWidth="1"/>
    <col min="13583" max="13584" width="6.5" style="1" customWidth="1"/>
    <col min="13585" max="13585" width="5.875" style="1" customWidth="1"/>
    <col min="13586" max="13586" width="6" style="1" customWidth="1"/>
    <col min="13587" max="13588" width="7.875" style="1" customWidth="1"/>
    <col min="13589" max="13589" width="9.125" style="1" customWidth="1"/>
    <col min="13590" max="13590" width="6.375" style="1" customWidth="1"/>
    <col min="13591" max="13591" width="10.375" style="1" customWidth="1"/>
    <col min="13592" max="13593" width="12" style="1" customWidth="1"/>
    <col min="13594" max="13594" width="4.875" style="1" customWidth="1"/>
    <col min="13595" max="13824" width="12" style="1"/>
    <col min="13825" max="13825" width="9.875" style="1" customWidth="1"/>
    <col min="13826" max="13826" width="6.875" style="1" customWidth="1"/>
    <col min="13827" max="13827" width="16.625" style="1" customWidth="1"/>
    <col min="13828" max="13828" width="8.875" style="1" customWidth="1"/>
    <col min="13829" max="13829" width="19.125" style="1" customWidth="1"/>
    <col min="13830" max="13830" width="6.875" style="1" customWidth="1"/>
    <col min="13831" max="13831" width="7.125" style="1" customWidth="1"/>
    <col min="13832" max="13832" width="8" style="1" customWidth="1"/>
    <col min="13833" max="13834" width="8.875" style="1" customWidth="1"/>
    <col min="13835" max="13835" width="6.5" style="1" customWidth="1"/>
    <col min="13836" max="13836" width="9" style="1" customWidth="1"/>
    <col min="13837" max="13837" width="6.5" style="1" customWidth="1"/>
    <col min="13838" max="13838" width="6.625" style="1" customWidth="1"/>
    <col min="13839" max="13840" width="6.5" style="1" customWidth="1"/>
    <col min="13841" max="13841" width="5.875" style="1" customWidth="1"/>
    <col min="13842" max="13842" width="6" style="1" customWidth="1"/>
    <col min="13843" max="13844" width="7.875" style="1" customWidth="1"/>
    <col min="13845" max="13845" width="9.125" style="1" customWidth="1"/>
    <col min="13846" max="13846" width="6.375" style="1" customWidth="1"/>
    <col min="13847" max="13847" width="10.375" style="1" customWidth="1"/>
    <col min="13848" max="13849" width="12" style="1" customWidth="1"/>
    <col min="13850" max="13850" width="4.875" style="1" customWidth="1"/>
    <col min="13851" max="14080" width="12" style="1"/>
    <col min="14081" max="14081" width="9.875" style="1" customWidth="1"/>
    <col min="14082" max="14082" width="6.875" style="1" customWidth="1"/>
    <col min="14083" max="14083" width="16.625" style="1" customWidth="1"/>
    <col min="14084" max="14084" width="8.875" style="1" customWidth="1"/>
    <col min="14085" max="14085" width="19.125" style="1" customWidth="1"/>
    <col min="14086" max="14086" width="6.875" style="1" customWidth="1"/>
    <col min="14087" max="14087" width="7.125" style="1" customWidth="1"/>
    <col min="14088" max="14088" width="8" style="1" customWidth="1"/>
    <col min="14089" max="14090" width="8.875" style="1" customWidth="1"/>
    <col min="14091" max="14091" width="6.5" style="1" customWidth="1"/>
    <col min="14092" max="14092" width="9" style="1" customWidth="1"/>
    <col min="14093" max="14093" width="6.5" style="1" customWidth="1"/>
    <col min="14094" max="14094" width="6.625" style="1" customWidth="1"/>
    <col min="14095" max="14096" width="6.5" style="1" customWidth="1"/>
    <col min="14097" max="14097" width="5.875" style="1" customWidth="1"/>
    <col min="14098" max="14098" width="6" style="1" customWidth="1"/>
    <col min="14099" max="14100" width="7.875" style="1" customWidth="1"/>
    <col min="14101" max="14101" width="9.125" style="1" customWidth="1"/>
    <col min="14102" max="14102" width="6.375" style="1" customWidth="1"/>
    <col min="14103" max="14103" width="10.375" style="1" customWidth="1"/>
    <col min="14104" max="14105" width="12" style="1" customWidth="1"/>
    <col min="14106" max="14106" width="4.875" style="1" customWidth="1"/>
    <col min="14107" max="14336" width="12" style="1"/>
    <col min="14337" max="14337" width="9.875" style="1" customWidth="1"/>
    <col min="14338" max="14338" width="6.875" style="1" customWidth="1"/>
    <col min="14339" max="14339" width="16.625" style="1" customWidth="1"/>
    <col min="14340" max="14340" width="8.875" style="1" customWidth="1"/>
    <col min="14341" max="14341" width="19.125" style="1" customWidth="1"/>
    <col min="14342" max="14342" width="6.875" style="1" customWidth="1"/>
    <col min="14343" max="14343" width="7.125" style="1" customWidth="1"/>
    <col min="14344" max="14344" width="8" style="1" customWidth="1"/>
    <col min="14345" max="14346" width="8.875" style="1" customWidth="1"/>
    <col min="14347" max="14347" width="6.5" style="1" customWidth="1"/>
    <col min="14348" max="14348" width="9" style="1" customWidth="1"/>
    <col min="14349" max="14349" width="6.5" style="1" customWidth="1"/>
    <col min="14350" max="14350" width="6.625" style="1" customWidth="1"/>
    <col min="14351" max="14352" width="6.5" style="1" customWidth="1"/>
    <col min="14353" max="14353" width="5.875" style="1" customWidth="1"/>
    <col min="14354" max="14354" width="6" style="1" customWidth="1"/>
    <col min="14355" max="14356" width="7.875" style="1" customWidth="1"/>
    <col min="14357" max="14357" width="9.125" style="1" customWidth="1"/>
    <col min="14358" max="14358" width="6.375" style="1" customWidth="1"/>
    <col min="14359" max="14359" width="10.375" style="1" customWidth="1"/>
    <col min="14360" max="14361" width="12" style="1" customWidth="1"/>
    <col min="14362" max="14362" width="4.875" style="1" customWidth="1"/>
    <col min="14363" max="14592" width="12" style="1"/>
    <col min="14593" max="14593" width="9.875" style="1" customWidth="1"/>
    <col min="14594" max="14594" width="6.875" style="1" customWidth="1"/>
    <col min="14595" max="14595" width="16.625" style="1" customWidth="1"/>
    <col min="14596" max="14596" width="8.875" style="1" customWidth="1"/>
    <col min="14597" max="14597" width="19.125" style="1" customWidth="1"/>
    <col min="14598" max="14598" width="6.875" style="1" customWidth="1"/>
    <col min="14599" max="14599" width="7.125" style="1" customWidth="1"/>
    <col min="14600" max="14600" width="8" style="1" customWidth="1"/>
    <col min="14601" max="14602" width="8.875" style="1" customWidth="1"/>
    <col min="14603" max="14603" width="6.5" style="1" customWidth="1"/>
    <col min="14604" max="14604" width="9" style="1" customWidth="1"/>
    <col min="14605" max="14605" width="6.5" style="1" customWidth="1"/>
    <col min="14606" max="14606" width="6.625" style="1" customWidth="1"/>
    <col min="14607" max="14608" width="6.5" style="1" customWidth="1"/>
    <col min="14609" max="14609" width="5.875" style="1" customWidth="1"/>
    <col min="14610" max="14610" width="6" style="1" customWidth="1"/>
    <col min="14611" max="14612" width="7.875" style="1" customWidth="1"/>
    <col min="14613" max="14613" width="9.125" style="1" customWidth="1"/>
    <col min="14614" max="14614" width="6.375" style="1" customWidth="1"/>
    <col min="14615" max="14615" width="10.375" style="1" customWidth="1"/>
    <col min="14616" max="14617" width="12" style="1" customWidth="1"/>
    <col min="14618" max="14618" width="4.875" style="1" customWidth="1"/>
    <col min="14619" max="14848" width="12" style="1"/>
    <col min="14849" max="14849" width="9.875" style="1" customWidth="1"/>
    <col min="14850" max="14850" width="6.875" style="1" customWidth="1"/>
    <col min="14851" max="14851" width="16.625" style="1" customWidth="1"/>
    <col min="14852" max="14852" width="8.875" style="1" customWidth="1"/>
    <col min="14853" max="14853" width="19.125" style="1" customWidth="1"/>
    <col min="14854" max="14854" width="6.875" style="1" customWidth="1"/>
    <col min="14855" max="14855" width="7.125" style="1" customWidth="1"/>
    <col min="14856" max="14856" width="8" style="1" customWidth="1"/>
    <col min="14857" max="14858" width="8.875" style="1" customWidth="1"/>
    <col min="14859" max="14859" width="6.5" style="1" customWidth="1"/>
    <col min="14860" max="14860" width="9" style="1" customWidth="1"/>
    <col min="14861" max="14861" width="6.5" style="1" customWidth="1"/>
    <col min="14862" max="14862" width="6.625" style="1" customWidth="1"/>
    <col min="14863" max="14864" width="6.5" style="1" customWidth="1"/>
    <col min="14865" max="14865" width="5.875" style="1" customWidth="1"/>
    <col min="14866" max="14866" width="6" style="1" customWidth="1"/>
    <col min="14867" max="14868" width="7.875" style="1" customWidth="1"/>
    <col min="14869" max="14869" width="9.125" style="1" customWidth="1"/>
    <col min="14870" max="14870" width="6.375" style="1" customWidth="1"/>
    <col min="14871" max="14871" width="10.375" style="1" customWidth="1"/>
    <col min="14872" max="14873" width="12" style="1" customWidth="1"/>
    <col min="14874" max="14874" width="4.875" style="1" customWidth="1"/>
    <col min="14875" max="15104" width="12" style="1"/>
    <col min="15105" max="15105" width="9.875" style="1" customWidth="1"/>
    <col min="15106" max="15106" width="6.875" style="1" customWidth="1"/>
    <col min="15107" max="15107" width="16.625" style="1" customWidth="1"/>
    <col min="15108" max="15108" width="8.875" style="1" customWidth="1"/>
    <col min="15109" max="15109" width="19.125" style="1" customWidth="1"/>
    <col min="15110" max="15110" width="6.875" style="1" customWidth="1"/>
    <col min="15111" max="15111" width="7.125" style="1" customWidth="1"/>
    <col min="15112" max="15112" width="8" style="1" customWidth="1"/>
    <col min="15113" max="15114" width="8.875" style="1" customWidth="1"/>
    <col min="15115" max="15115" width="6.5" style="1" customWidth="1"/>
    <col min="15116" max="15116" width="9" style="1" customWidth="1"/>
    <col min="15117" max="15117" width="6.5" style="1" customWidth="1"/>
    <col min="15118" max="15118" width="6.625" style="1" customWidth="1"/>
    <col min="15119" max="15120" width="6.5" style="1" customWidth="1"/>
    <col min="15121" max="15121" width="5.875" style="1" customWidth="1"/>
    <col min="15122" max="15122" width="6" style="1" customWidth="1"/>
    <col min="15123" max="15124" width="7.875" style="1" customWidth="1"/>
    <col min="15125" max="15125" width="9.125" style="1" customWidth="1"/>
    <col min="15126" max="15126" width="6.375" style="1" customWidth="1"/>
    <col min="15127" max="15127" width="10.375" style="1" customWidth="1"/>
    <col min="15128" max="15129" width="12" style="1" customWidth="1"/>
    <col min="15130" max="15130" width="4.875" style="1" customWidth="1"/>
    <col min="15131" max="15360" width="12" style="1"/>
    <col min="15361" max="15361" width="9.875" style="1" customWidth="1"/>
    <col min="15362" max="15362" width="6.875" style="1" customWidth="1"/>
    <col min="15363" max="15363" width="16.625" style="1" customWidth="1"/>
    <col min="15364" max="15364" width="8.875" style="1" customWidth="1"/>
    <col min="15365" max="15365" width="19.125" style="1" customWidth="1"/>
    <col min="15366" max="15366" width="6.875" style="1" customWidth="1"/>
    <col min="15367" max="15367" width="7.125" style="1" customWidth="1"/>
    <col min="15368" max="15368" width="8" style="1" customWidth="1"/>
    <col min="15369" max="15370" width="8.875" style="1" customWidth="1"/>
    <col min="15371" max="15371" width="6.5" style="1" customWidth="1"/>
    <col min="15372" max="15372" width="9" style="1" customWidth="1"/>
    <col min="15373" max="15373" width="6.5" style="1" customWidth="1"/>
    <col min="15374" max="15374" width="6.625" style="1" customWidth="1"/>
    <col min="15375" max="15376" width="6.5" style="1" customWidth="1"/>
    <col min="15377" max="15377" width="5.875" style="1" customWidth="1"/>
    <col min="15378" max="15378" width="6" style="1" customWidth="1"/>
    <col min="15379" max="15380" width="7.875" style="1" customWidth="1"/>
    <col min="15381" max="15381" width="9.125" style="1" customWidth="1"/>
    <col min="15382" max="15382" width="6.375" style="1" customWidth="1"/>
    <col min="15383" max="15383" width="10.375" style="1" customWidth="1"/>
    <col min="15384" max="15385" width="12" style="1" customWidth="1"/>
    <col min="15386" max="15386" width="4.875" style="1" customWidth="1"/>
    <col min="15387" max="15616" width="12" style="1"/>
    <col min="15617" max="15617" width="9.875" style="1" customWidth="1"/>
    <col min="15618" max="15618" width="6.875" style="1" customWidth="1"/>
    <col min="15619" max="15619" width="16.625" style="1" customWidth="1"/>
    <col min="15620" max="15620" width="8.875" style="1" customWidth="1"/>
    <col min="15621" max="15621" width="19.125" style="1" customWidth="1"/>
    <col min="15622" max="15622" width="6.875" style="1" customWidth="1"/>
    <col min="15623" max="15623" width="7.125" style="1" customWidth="1"/>
    <col min="15624" max="15624" width="8" style="1" customWidth="1"/>
    <col min="15625" max="15626" width="8.875" style="1" customWidth="1"/>
    <col min="15627" max="15627" width="6.5" style="1" customWidth="1"/>
    <col min="15628" max="15628" width="9" style="1" customWidth="1"/>
    <col min="15629" max="15629" width="6.5" style="1" customWidth="1"/>
    <col min="15630" max="15630" width="6.625" style="1" customWidth="1"/>
    <col min="15631" max="15632" width="6.5" style="1" customWidth="1"/>
    <col min="15633" max="15633" width="5.875" style="1" customWidth="1"/>
    <col min="15634" max="15634" width="6" style="1" customWidth="1"/>
    <col min="15635" max="15636" width="7.875" style="1" customWidth="1"/>
    <col min="15637" max="15637" width="9.125" style="1" customWidth="1"/>
    <col min="15638" max="15638" width="6.375" style="1" customWidth="1"/>
    <col min="15639" max="15639" width="10.375" style="1" customWidth="1"/>
    <col min="15640" max="15641" width="12" style="1" customWidth="1"/>
    <col min="15642" max="15642" width="4.875" style="1" customWidth="1"/>
    <col min="15643" max="15872" width="12" style="1"/>
    <col min="15873" max="15873" width="9.875" style="1" customWidth="1"/>
    <col min="15874" max="15874" width="6.875" style="1" customWidth="1"/>
    <col min="15875" max="15875" width="16.625" style="1" customWidth="1"/>
    <col min="15876" max="15876" width="8.875" style="1" customWidth="1"/>
    <col min="15877" max="15877" width="19.125" style="1" customWidth="1"/>
    <col min="15878" max="15878" width="6.875" style="1" customWidth="1"/>
    <col min="15879" max="15879" width="7.125" style="1" customWidth="1"/>
    <col min="15880" max="15880" width="8" style="1" customWidth="1"/>
    <col min="15881" max="15882" width="8.875" style="1" customWidth="1"/>
    <col min="15883" max="15883" width="6.5" style="1" customWidth="1"/>
    <col min="15884" max="15884" width="9" style="1" customWidth="1"/>
    <col min="15885" max="15885" width="6.5" style="1" customWidth="1"/>
    <col min="15886" max="15886" width="6.625" style="1" customWidth="1"/>
    <col min="15887" max="15888" width="6.5" style="1" customWidth="1"/>
    <col min="15889" max="15889" width="5.875" style="1" customWidth="1"/>
    <col min="15890" max="15890" width="6" style="1" customWidth="1"/>
    <col min="15891" max="15892" width="7.875" style="1" customWidth="1"/>
    <col min="15893" max="15893" width="9.125" style="1" customWidth="1"/>
    <col min="15894" max="15894" width="6.375" style="1" customWidth="1"/>
    <col min="15895" max="15895" width="10.375" style="1" customWidth="1"/>
    <col min="15896" max="15897" width="12" style="1" customWidth="1"/>
    <col min="15898" max="15898" width="4.875" style="1" customWidth="1"/>
    <col min="15899" max="16128" width="12" style="1"/>
    <col min="16129" max="16129" width="9.875" style="1" customWidth="1"/>
    <col min="16130" max="16130" width="6.875" style="1" customWidth="1"/>
    <col min="16131" max="16131" width="16.625" style="1" customWidth="1"/>
    <col min="16132" max="16132" width="8.875" style="1" customWidth="1"/>
    <col min="16133" max="16133" width="19.125" style="1" customWidth="1"/>
    <col min="16134" max="16134" width="6.875" style="1" customWidth="1"/>
    <col min="16135" max="16135" width="7.125" style="1" customWidth="1"/>
    <col min="16136" max="16136" width="8" style="1" customWidth="1"/>
    <col min="16137" max="16138" width="8.875" style="1" customWidth="1"/>
    <col min="16139" max="16139" width="6.5" style="1" customWidth="1"/>
    <col min="16140" max="16140" width="9" style="1" customWidth="1"/>
    <col min="16141" max="16141" width="6.5" style="1" customWidth="1"/>
    <col min="16142" max="16142" width="6.625" style="1" customWidth="1"/>
    <col min="16143" max="16144" width="6.5" style="1" customWidth="1"/>
    <col min="16145" max="16145" width="5.875" style="1" customWidth="1"/>
    <col min="16146" max="16146" width="6" style="1" customWidth="1"/>
    <col min="16147" max="16148" width="7.875" style="1" customWidth="1"/>
    <col min="16149" max="16149" width="9.125" style="1" customWidth="1"/>
    <col min="16150" max="16150" width="6.375" style="1" customWidth="1"/>
    <col min="16151" max="16151" width="10.375" style="1" customWidth="1"/>
    <col min="16152" max="16153" width="12" style="1" customWidth="1"/>
    <col min="16154" max="16154" width="4.875" style="1" customWidth="1"/>
    <col min="16155" max="16384" width="12" style="1"/>
  </cols>
  <sheetData>
    <row r="1" spans="1:24" ht="18.75">
      <c r="A1" s="327" t="s">
        <v>388</v>
      </c>
      <c r="B1" s="327"/>
      <c r="C1" s="327"/>
      <c r="D1" s="327"/>
      <c r="E1" s="327"/>
      <c r="F1" s="328"/>
      <c r="G1" s="327"/>
      <c r="H1" s="327"/>
      <c r="I1" s="327"/>
      <c r="J1" s="327"/>
      <c r="K1" s="327"/>
      <c r="L1" s="327"/>
      <c r="M1" s="329"/>
      <c r="N1" s="329"/>
      <c r="O1" s="329"/>
      <c r="P1" s="329"/>
      <c r="Q1" s="329"/>
      <c r="R1" s="329"/>
      <c r="S1" s="329"/>
      <c r="T1" s="329"/>
      <c r="U1" s="327"/>
      <c r="V1" s="327"/>
      <c r="W1" s="327"/>
    </row>
    <row r="2" spans="1:24">
      <c r="A2" s="330" t="s">
        <v>389</v>
      </c>
      <c r="B2" s="330"/>
      <c r="C2" s="330"/>
      <c r="D2" s="330"/>
      <c r="E2" s="330"/>
      <c r="F2" s="331"/>
      <c r="G2" s="330"/>
      <c r="H2" s="330"/>
      <c r="I2" s="330"/>
      <c r="J2" s="330"/>
      <c r="K2" s="330"/>
      <c r="L2" s="330"/>
      <c r="M2" s="332"/>
      <c r="N2" s="332"/>
      <c r="O2" s="332"/>
      <c r="P2" s="332"/>
      <c r="Q2" s="332"/>
      <c r="R2" s="332"/>
      <c r="S2" s="332"/>
      <c r="T2" s="332"/>
      <c r="U2" s="330"/>
      <c r="V2" s="330"/>
      <c r="W2" s="330"/>
    </row>
    <row r="3" spans="1:24" ht="27.95" customHeight="1">
      <c r="A3" s="338" t="s">
        <v>390</v>
      </c>
      <c r="B3" s="342" t="s">
        <v>391</v>
      </c>
      <c r="C3" s="364"/>
      <c r="D3" s="340" t="s">
        <v>392</v>
      </c>
      <c r="E3" s="342" t="s">
        <v>393</v>
      </c>
      <c r="F3" s="344" t="s">
        <v>394</v>
      </c>
      <c r="G3" s="333" t="s">
        <v>395</v>
      </c>
      <c r="H3" s="333" t="s">
        <v>396</v>
      </c>
      <c r="I3" s="334"/>
      <c r="J3" s="334"/>
      <c r="K3" s="334"/>
      <c r="L3" s="334"/>
      <c r="M3" s="335" t="s">
        <v>397</v>
      </c>
      <c r="N3" s="336"/>
      <c r="O3" s="336"/>
      <c r="P3" s="336"/>
      <c r="Q3" s="336"/>
      <c r="R3" s="336"/>
      <c r="S3" s="336"/>
      <c r="T3" s="336"/>
      <c r="U3" s="356" t="s">
        <v>398</v>
      </c>
      <c r="V3" s="358" t="s">
        <v>399</v>
      </c>
      <c r="W3" s="361" t="s">
        <v>400</v>
      </c>
    </row>
    <row r="4" spans="1:24" ht="15" customHeight="1">
      <c r="A4" s="339"/>
      <c r="B4" s="337"/>
      <c r="C4" s="337"/>
      <c r="D4" s="340"/>
      <c r="E4" s="337"/>
      <c r="F4" s="345"/>
      <c r="G4" s="347"/>
      <c r="H4" s="365" t="s">
        <v>401</v>
      </c>
      <c r="I4" s="366"/>
      <c r="J4" s="349" t="s">
        <v>402</v>
      </c>
      <c r="K4" s="349" t="s">
        <v>403</v>
      </c>
      <c r="L4" s="349" t="s">
        <v>404</v>
      </c>
      <c r="M4" s="352" t="s">
        <v>405</v>
      </c>
      <c r="N4" s="352" t="s">
        <v>406</v>
      </c>
      <c r="O4" s="352" t="s">
        <v>407</v>
      </c>
      <c r="P4" s="352" t="s">
        <v>408</v>
      </c>
      <c r="Q4" s="352" t="s">
        <v>409</v>
      </c>
      <c r="R4" s="352" t="s">
        <v>410</v>
      </c>
      <c r="S4" s="352" t="s">
        <v>411</v>
      </c>
      <c r="T4" s="352" t="s">
        <v>412</v>
      </c>
      <c r="U4" s="357"/>
      <c r="V4" s="359"/>
      <c r="W4" s="362"/>
    </row>
    <row r="5" spans="1:24" ht="38.1" customHeight="1">
      <c r="A5" s="339"/>
      <c r="B5" s="337"/>
      <c r="C5" s="337"/>
      <c r="D5" s="340"/>
      <c r="E5" s="337"/>
      <c r="F5" s="345"/>
      <c r="G5" s="347"/>
      <c r="H5" s="367"/>
      <c r="I5" s="368"/>
      <c r="J5" s="350"/>
      <c r="K5" s="350"/>
      <c r="L5" s="350"/>
      <c r="M5" s="353"/>
      <c r="N5" s="352" t="s">
        <v>413</v>
      </c>
      <c r="O5" s="352" t="s">
        <v>169</v>
      </c>
      <c r="P5" s="352" t="s">
        <v>170</v>
      </c>
      <c r="Q5" s="352" t="s">
        <v>171</v>
      </c>
      <c r="R5" s="352" t="s">
        <v>172</v>
      </c>
      <c r="S5" s="352" t="s">
        <v>414</v>
      </c>
      <c r="T5" s="352" t="s">
        <v>415</v>
      </c>
      <c r="U5" s="357"/>
      <c r="V5" s="359"/>
      <c r="W5" s="362"/>
    </row>
    <row r="6" spans="1:24" ht="33" customHeight="1">
      <c r="A6" s="339"/>
      <c r="B6" s="343"/>
      <c r="C6" s="343"/>
      <c r="D6" s="341"/>
      <c r="E6" s="343"/>
      <c r="F6" s="346"/>
      <c r="G6" s="348"/>
      <c r="H6" s="7" t="s">
        <v>416</v>
      </c>
      <c r="I6" s="7" t="s">
        <v>417</v>
      </c>
      <c r="J6" s="351"/>
      <c r="K6" s="351"/>
      <c r="L6" s="351"/>
      <c r="M6" s="354"/>
      <c r="N6" s="354"/>
      <c r="O6" s="354"/>
      <c r="P6" s="354"/>
      <c r="Q6" s="354"/>
      <c r="R6" s="354"/>
      <c r="S6" s="354"/>
      <c r="T6" s="354"/>
      <c r="U6" s="355"/>
      <c r="V6" s="360"/>
      <c r="W6" s="363"/>
    </row>
    <row r="7" spans="1:24" s="380" customFormat="1" ht="44.25" customHeight="1">
      <c r="A7" s="369" t="s">
        <v>431</v>
      </c>
      <c r="B7" s="370" t="s">
        <v>432</v>
      </c>
      <c r="C7" s="371" t="s">
        <v>433</v>
      </c>
      <c r="D7" s="372">
        <v>1</v>
      </c>
      <c r="E7" s="373" t="s">
        <v>434</v>
      </c>
      <c r="F7" s="374">
        <v>3</v>
      </c>
      <c r="G7" s="375">
        <v>48</v>
      </c>
      <c r="H7" s="375">
        <v>48</v>
      </c>
      <c r="I7" s="375"/>
      <c r="J7" s="375"/>
      <c r="K7" s="375"/>
      <c r="L7" s="375"/>
      <c r="M7" s="376">
        <v>3</v>
      </c>
      <c r="N7" s="376"/>
      <c r="O7" s="376"/>
      <c r="P7" s="376"/>
      <c r="Q7" s="376"/>
      <c r="R7" s="376"/>
      <c r="S7" s="376"/>
      <c r="T7" s="376"/>
      <c r="U7" s="377"/>
      <c r="V7" s="378">
        <v>26</v>
      </c>
      <c r="W7" s="379"/>
    </row>
    <row r="8" spans="1:24" s="380" customFormat="1" ht="43.5" customHeight="1">
      <c r="A8" s="381"/>
      <c r="B8" s="382"/>
      <c r="C8" s="383"/>
      <c r="D8" s="372">
        <v>2</v>
      </c>
      <c r="E8" s="373" t="s">
        <v>435</v>
      </c>
      <c r="F8" s="374">
        <v>3</v>
      </c>
      <c r="G8" s="375">
        <v>48</v>
      </c>
      <c r="H8" s="375">
        <v>48</v>
      </c>
      <c r="I8" s="384"/>
      <c r="J8" s="384" t="s">
        <v>418</v>
      </c>
      <c r="K8" s="375" t="s">
        <v>418</v>
      </c>
      <c r="L8" s="375"/>
      <c r="M8" s="376"/>
      <c r="N8" s="376"/>
      <c r="O8" s="376">
        <v>3</v>
      </c>
      <c r="P8" s="376"/>
      <c r="Q8" s="376"/>
      <c r="R8" s="376"/>
      <c r="S8" s="376"/>
      <c r="T8" s="376"/>
      <c r="U8" s="377"/>
      <c r="V8" s="378">
        <v>26</v>
      </c>
      <c r="W8" s="379"/>
    </row>
    <row r="9" spans="1:24" s="380" customFormat="1" ht="39.950000000000003" customHeight="1">
      <c r="A9" s="381"/>
      <c r="B9" s="382"/>
      <c r="C9" s="383"/>
      <c r="D9" s="372">
        <v>3</v>
      </c>
      <c r="E9" s="373" t="s">
        <v>436</v>
      </c>
      <c r="F9" s="374">
        <v>3</v>
      </c>
      <c r="G9" s="375">
        <v>48</v>
      </c>
      <c r="H9" s="375">
        <v>48</v>
      </c>
      <c r="I9" s="375"/>
      <c r="J9" s="375"/>
      <c r="K9" s="375"/>
      <c r="L9" s="375"/>
      <c r="M9" s="376"/>
      <c r="N9" s="376">
        <v>3</v>
      </c>
      <c r="O9" s="376"/>
      <c r="P9" s="376"/>
      <c r="Q9" s="376"/>
      <c r="R9" s="376"/>
      <c r="S9" s="376"/>
      <c r="T9" s="376"/>
      <c r="U9" s="377"/>
      <c r="V9" s="378">
        <v>26</v>
      </c>
      <c r="W9" s="379"/>
    </row>
    <row r="10" spans="1:24" s="380" customFormat="1" ht="65.25" customHeight="1">
      <c r="A10" s="381"/>
      <c r="B10" s="382"/>
      <c r="C10" s="383"/>
      <c r="D10" s="372">
        <v>4</v>
      </c>
      <c r="E10" s="373" t="s">
        <v>437</v>
      </c>
      <c r="F10" s="374">
        <v>3</v>
      </c>
      <c r="G10" s="375">
        <v>64</v>
      </c>
      <c r="H10" s="375">
        <v>32</v>
      </c>
      <c r="I10" s="375"/>
      <c r="J10" s="375"/>
      <c r="K10" s="375"/>
      <c r="L10" s="384">
        <v>32</v>
      </c>
      <c r="M10" s="376"/>
      <c r="N10" s="376"/>
      <c r="O10" s="376"/>
      <c r="P10" s="376">
        <v>3</v>
      </c>
      <c r="Q10" s="376"/>
      <c r="R10" s="376"/>
      <c r="S10" s="376"/>
      <c r="T10" s="376"/>
      <c r="U10" s="377"/>
      <c r="V10" s="378">
        <v>26</v>
      </c>
      <c r="W10" s="385" t="s">
        <v>438</v>
      </c>
    </row>
    <row r="11" spans="1:24" s="380" customFormat="1" ht="47.25">
      <c r="A11" s="381"/>
      <c r="B11" s="382"/>
      <c r="C11" s="383"/>
      <c r="D11" s="372">
        <v>5</v>
      </c>
      <c r="E11" s="373" t="s">
        <v>439</v>
      </c>
      <c r="F11" s="374">
        <v>3</v>
      </c>
      <c r="G11" s="375">
        <v>64</v>
      </c>
      <c r="H11" s="375">
        <v>32</v>
      </c>
      <c r="I11" s="375"/>
      <c r="J11" s="375"/>
      <c r="K11" s="375"/>
      <c r="L11" s="384">
        <v>32</v>
      </c>
      <c r="M11" s="376"/>
      <c r="N11" s="376"/>
      <c r="O11" s="376"/>
      <c r="P11" s="376"/>
      <c r="Q11" s="376">
        <v>3</v>
      </c>
      <c r="R11" s="376"/>
      <c r="S11" s="376"/>
      <c r="T11" s="376"/>
      <c r="U11" s="377"/>
      <c r="V11" s="378">
        <v>26</v>
      </c>
      <c r="W11" s="385"/>
      <c r="X11" s="386"/>
    </row>
    <row r="12" spans="1:24" s="380" customFormat="1" ht="95.25">
      <c r="A12" s="381"/>
      <c r="B12" s="382"/>
      <c r="C12" s="383"/>
      <c r="D12" s="387">
        <v>6</v>
      </c>
      <c r="E12" s="388" t="s">
        <v>440</v>
      </c>
      <c r="F12" s="389">
        <v>2</v>
      </c>
      <c r="G12" s="390">
        <v>48</v>
      </c>
      <c r="H12" s="390">
        <v>16</v>
      </c>
      <c r="I12" s="390"/>
      <c r="J12" s="390"/>
      <c r="K12" s="390"/>
      <c r="L12" s="390">
        <v>32</v>
      </c>
      <c r="M12" s="391">
        <v>1</v>
      </c>
      <c r="N12" s="391">
        <v>1</v>
      </c>
      <c r="O12" s="391">
        <v>1</v>
      </c>
      <c r="P12" s="391">
        <v>1</v>
      </c>
      <c r="Q12" s="391">
        <v>1</v>
      </c>
      <c r="R12" s="391">
        <v>1</v>
      </c>
      <c r="S12" s="391">
        <v>1</v>
      </c>
      <c r="T12" s="391">
        <v>1</v>
      </c>
      <c r="U12" s="375"/>
      <c r="V12" s="392">
        <v>26</v>
      </c>
      <c r="W12" s="393" t="s">
        <v>441</v>
      </c>
      <c r="X12" s="386"/>
    </row>
    <row r="13" spans="1:24" s="380" customFormat="1" ht="57" customHeight="1">
      <c r="A13" s="381"/>
      <c r="B13" s="382"/>
      <c r="C13" s="383"/>
      <c r="D13" s="372">
        <v>7</v>
      </c>
      <c r="E13" s="373" t="s">
        <v>442</v>
      </c>
      <c r="F13" s="394">
        <v>1</v>
      </c>
      <c r="G13" s="377">
        <v>16</v>
      </c>
      <c r="H13" s="377">
        <v>2</v>
      </c>
      <c r="I13" s="377">
        <v>12</v>
      </c>
      <c r="J13" s="390"/>
      <c r="K13" s="390"/>
      <c r="L13" s="390">
        <v>2</v>
      </c>
      <c r="M13" s="377">
        <v>2</v>
      </c>
      <c r="N13" s="377"/>
      <c r="O13" s="377"/>
      <c r="P13" s="377"/>
      <c r="Q13" s="377"/>
      <c r="R13" s="377"/>
      <c r="S13" s="377"/>
      <c r="T13" s="377"/>
      <c r="U13" s="377"/>
      <c r="V13" s="378">
        <v>97</v>
      </c>
      <c r="W13" s="379"/>
    </row>
    <row r="14" spans="1:24" s="380" customFormat="1" ht="32.25" customHeight="1">
      <c r="A14" s="381"/>
      <c r="B14" s="382"/>
      <c r="C14" s="395" t="s">
        <v>443</v>
      </c>
      <c r="D14" s="387">
        <v>8</v>
      </c>
      <c r="E14" s="396" t="s">
        <v>444</v>
      </c>
      <c r="F14" s="397">
        <v>8</v>
      </c>
      <c r="G14" s="377">
        <v>160</v>
      </c>
      <c r="H14" s="377">
        <v>128</v>
      </c>
      <c r="I14" s="377">
        <v>32</v>
      </c>
      <c r="J14" s="377"/>
      <c r="K14" s="377"/>
      <c r="L14" s="377"/>
      <c r="M14" s="376">
        <v>2</v>
      </c>
      <c r="N14" s="376">
        <v>2</v>
      </c>
      <c r="O14" s="376">
        <v>2</v>
      </c>
      <c r="P14" s="376">
        <v>2</v>
      </c>
      <c r="Q14" s="376"/>
      <c r="R14" s="376"/>
      <c r="S14" s="376"/>
      <c r="T14" s="376"/>
      <c r="U14" s="377">
        <v>1234</v>
      </c>
      <c r="V14" s="378">
        <v>12</v>
      </c>
      <c r="W14" s="379"/>
    </row>
    <row r="15" spans="1:24" s="380" customFormat="1">
      <c r="A15" s="381"/>
      <c r="B15" s="382"/>
      <c r="C15" s="371" t="s">
        <v>445</v>
      </c>
      <c r="D15" s="372">
        <v>9</v>
      </c>
      <c r="E15" s="396" t="s">
        <v>446</v>
      </c>
      <c r="F15" s="397">
        <v>2</v>
      </c>
      <c r="G15" s="377">
        <v>36</v>
      </c>
      <c r="H15" s="377">
        <v>32</v>
      </c>
      <c r="I15" s="377"/>
      <c r="J15" s="377"/>
      <c r="K15" s="377"/>
      <c r="L15" s="377">
        <v>4</v>
      </c>
      <c r="M15" s="376"/>
      <c r="N15" s="376">
        <v>2</v>
      </c>
      <c r="O15" s="376"/>
      <c r="P15" s="376"/>
      <c r="Q15" s="376"/>
      <c r="R15" s="376"/>
      <c r="S15" s="376"/>
      <c r="T15" s="376"/>
      <c r="U15" s="377"/>
      <c r="V15" s="378">
        <v>97</v>
      </c>
      <c r="W15" s="379"/>
    </row>
    <row r="16" spans="1:24" s="380" customFormat="1" ht="36">
      <c r="A16" s="381"/>
      <c r="B16" s="382"/>
      <c r="C16" s="383"/>
      <c r="D16" s="387">
        <v>10</v>
      </c>
      <c r="E16" s="396" t="s">
        <v>447</v>
      </c>
      <c r="F16" s="397">
        <v>2</v>
      </c>
      <c r="G16" s="377" t="s">
        <v>448</v>
      </c>
      <c r="H16" s="377"/>
      <c r="I16" s="377"/>
      <c r="J16" s="377"/>
      <c r="K16" s="377"/>
      <c r="L16" s="377" t="s">
        <v>449</v>
      </c>
      <c r="M16" s="376"/>
      <c r="N16" s="377" t="s">
        <v>448</v>
      </c>
      <c r="O16" s="376"/>
      <c r="P16" s="376"/>
      <c r="Q16" s="376"/>
      <c r="R16" s="376"/>
      <c r="S16" s="376"/>
      <c r="T16" s="376"/>
      <c r="U16" s="377"/>
      <c r="V16" s="378">
        <v>97</v>
      </c>
      <c r="W16" s="398" t="s">
        <v>450</v>
      </c>
    </row>
    <row r="17" spans="1:25" s="380" customFormat="1" ht="60.75" customHeight="1">
      <c r="A17" s="381"/>
      <c r="B17" s="382"/>
      <c r="C17" s="383"/>
      <c r="D17" s="372">
        <v>11</v>
      </c>
      <c r="E17" s="396" t="s">
        <v>451</v>
      </c>
      <c r="F17" s="397">
        <v>4</v>
      </c>
      <c r="G17" s="377">
        <v>144</v>
      </c>
      <c r="H17" s="377">
        <v>16</v>
      </c>
      <c r="I17" s="377"/>
      <c r="J17" s="377"/>
      <c r="K17" s="377"/>
      <c r="L17" s="377">
        <v>128</v>
      </c>
      <c r="M17" s="376">
        <v>2</v>
      </c>
      <c r="N17" s="376">
        <v>2</v>
      </c>
      <c r="O17" s="376">
        <v>2</v>
      </c>
      <c r="P17" s="376">
        <v>2</v>
      </c>
      <c r="Q17" s="376"/>
      <c r="R17" s="376"/>
      <c r="S17" s="376"/>
      <c r="T17" s="376"/>
      <c r="U17" s="377"/>
      <c r="V17" s="378">
        <v>14</v>
      </c>
      <c r="W17" s="398" t="s">
        <v>452</v>
      </c>
    </row>
    <row r="18" spans="1:25" s="380" customFormat="1" ht="24">
      <c r="A18" s="381"/>
      <c r="B18" s="382"/>
      <c r="C18" s="371" t="s">
        <v>453</v>
      </c>
      <c r="D18" s="387">
        <v>12</v>
      </c>
      <c r="E18" s="396" t="s">
        <v>454</v>
      </c>
      <c r="F18" s="397">
        <v>1</v>
      </c>
      <c r="G18" s="377">
        <v>16</v>
      </c>
      <c r="H18" s="377">
        <v>16</v>
      </c>
      <c r="I18" s="377"/>
      <c r="J18" s="377"/>
      <c r="K18" s="377"/>
      <c r="L18" s="377"/>
      <c r="M18" s="376" t="s">
        <v>419</v>
      </c>
      <c r="N18" s="376"/>
      <c r="O18" s="376"/>
      <c r="P18" s="376"/>
      <c r="Q18" s="376"/>
      <c r="R18" s="376"/>
      <c r="S18" s="376"/>
      <c r="T18" s="376"/>
      <c r="U18" s="377"/>
      <c r="V18" s="378">
        <v>31</v>
      </c>
      <c r="W18" s="379"/>
    </row>
    <row r="19" spans="1:25" s="380" customFormat="1" ht="33.950000000000003" customHeight="1">
      <c r="A19" s="381"/>
      <c r="B19" s="382"/>
      <c r="C19" s="383"/>
      <c r="D19" s="372">
        <v>13</v>
      </c>
      <c r="E19" s="396" t="s">
        <v>455</v>
      </c>
      <c r="F19" s="397">
        <v>0.5</v>
      </c>
      <c r="G19" s="377">
        <v>16</v>
      </c>
      <c r="H19" s="377">
        <v>16</v>
      </c>
      <c r="I19" s="377"/>
      <c r="J19" s="377"/>
      <c r="K19" s="377"/>
      <c r="L19" s="377"/>
      <c r="M19" s="376"/>
      <c r="N19" s="376"/>
      <c r="O19" s="376"/>
      <c r="P19" s="376"/>
      <c r="Q19" s="376"/>
      <c r="R19" s="376">
        <v>1</v>
      </c>
      <c r="S19" s="399"/>
      <c r="T19" s="376"/>
      <c r="U19" s="377"/>
      <c r="V19" s="378">
        <v>97</v>
      </c>
      <c r="W19" s="379"/>
    </row>
    <row r="20" spans="1:25" s="380" customFormat="1">
      <c r="A20" s="381"/>
      <c r="B20" s="382"/>
      <c r="C20" s="383"/>
      <c r="D20" s="387">
        <v>14</v>
      </c>
      <c r="E20" s="396" t="s">
        <v>456</v>
      </c>
      <c r="F20" s="397">
        <v>0.5</v>
      </c>
      <c r="G20" s="377">
        <v>16</v>
      </c>
      <c r="H20" s="377">
        <v>16</v>
      </c>
      <c r="I20" s="377"/>
      <c r="J20" s="377"/>
      <c r="K20" s="377"/>
      <c r="L20" s="377"/>
      <c r="M20" s="372">
        <v>2</v>
      </c>
      <c r="N20" s="376"/>
      <c r="O20" s="376"/>
      <c r="P20" s="376"/>
      <c r="Q20" s="376"/>
      <c r="R20" s="376"/>
      <c r="S20" s="399"/>
      <c r="T20" s="376"/>
      <c r="U20" s="377"/>
      <c r="V20" s="378">
        <v>97</v>
      </c>
      <c r="W20" s="379"/>
      <c r="Y20" s="400"/>
    </row>
    <row r="21" spans="1:25" s="380" customFormat="1" ht="29.1" customHeight="1">
      <c r="A21" s="381"/>
      <c r="B21" s="382"/>
      <c r="C21" s="383"/>
      <c r="D21" s="372">
        <v>15</v>
      </c>
      <c r="E21" s="395" t="s">
        <v>457</v>
      </c>
      <c r="F21" s="397">
        <v>1</v>
      </c>
      <c r="G21" s="377">
        <v>16</v>
      </c>
      <c r="H21" s="377">
        <v>4</v>
      </c>
      <c r="I21" s="377">
        <v>12</v>
      </c>
      <c r="J21" s="377"/>
      <c r="K21" s="377"/>
      <c r="L21" s="377"/>
      <c r="M21" s="376">
        <v>2</v>
      </c>
      <c r="N21" s="376"/>
      <c r="O21" s="376"/>
      <c r="P21" s="376"/>
      <c r="Q21" s="376"/>
      <c r="R21" s="376"/>
      <c r="S21" s="376"/>
      <c r="T21" s="376"/>
      <c r="U21" s="377"/>
      <c r="V21" s="377">
        <v>31</v>
      </c>
      <c r="W21" s="401"/>
    </row>
    <row r="22" spans="1:25" s="380" customFormat="1" ht="15" customHeight="1">
      <c r="A22" s="381"/>
      <c r="B22" s="402"/>
      <c r="C22" s="371" t="s">
        <v>458</v>
      </c>
      <c r="D22" s="383"/>
      <c r="E22" s="383"/>
      <c r="F22" s="397">
        <f>SUM(F7:F21)</f>
        <v>37</v>
      </c>
      <c r="G22" s="377"/>
      <c r="H22" s="377"/>
      <c r="I22" s="377"/>
      <c r="J22" s="377"/>
      <c r="K22" s="377"/>
      <c r="L22" s="377"/>
      <c r="M22" s="376">
        <f t="shared" ref="M22:T22" si="0">SUM(M7:M21)</f>
        <v>14</v>
      </c>
      <c r="N22" s="376">
        <f t="shared" si="0"/>
        <v>10</v>
      </c>
      <c r="O22" s="376">
        <f t="shared" si="0"/>
        <v>8</v>
      </c>
      <c r="P22" s="376">
        <f t="shared" si="0"/>
        <v>8</v>
      </c>
      <c r="Q22" s="376">
        <f t="shared" si="0"/>
        <v>4</v>
      </c>
      <c r="R22" s="376">
        <f t="shared" si="0"/>
        <v>2</v>
      </c>
      <c r="S22" s="376">
        <f t="shared" si="0"/>
        <v>1</v>
      </c>
      <c r="T22" s="376">
        <f t="shared" si="0"/>
        <v>1</v>
      </c>
      <c r="U22" s="378"/>
      <c r="V22" s="377"/>
      <c r="W22" s="401"/>
    </row>
    <row r="23" spans="1:25" s="380" customFormat="1" ht="33" customHeight="1">
      <c r="A23" s="381"/>
      <c r="B23" s="403" t="s">
        <v>459</v>
      </c>
      <c r="C23" s="404"/>
      <c r="D23" s="405" t="s">
        <v>460</v>
      </c>
      <c r="E23" s="406"/>
      <c r="F23" s="407"/>
      <c r="G23" s="406"/>
      <c r="H23" s="406"/>
      <c r="I23" s="406"/>
      <c r="J23" s="406"/>
      <c r="K23" s="406"/>
      <c r="L23" s="406"/>
      <c r="M23" s="408"/>
      <c r="N23" s="408"/>
      <c r="O23" s="408"/>
      <c r="P23" s="408"/>
      <c r="Q23" s="408"/>
      <c r="R23" s="408"/>
      <c r="S23" s="408"/>
      <c r="T23" s="408"/>
      <c r="U23" s="406"/>
      <c r="V23" s="406"/>
      <c r="W23" s="409"/>
    </row>
    <row r="24" spans="1:25" s="380" customFormat="1" ht="30" customHeight="1">
      <c r="A24" s="381"/>
      <c r="B24" s="410"/>
      <c r="C24" s="404"/>
      <c r="D24" s="411"/>
      <c r="E24" s="411"/>
      <c r="F24" s="412"/>
      <c r="G24" s="411"/>
      <c r="H24" s="411"/>
      <c r="I24" s="411"/>
      <c r="J24" s="411"/>
      <c r="K24" s="411"/>
      <c r="L24" s="411"/>
      <c r="M24" s="413"/>
      <c r="N24" s="413"/>
      <c r="O24" s="413"/>
      <c r="P24" s="413"/>
      <c r="Q24" s="413"/>
      <c r="R24" s="413"/>
      <c r="S24" s="413"/>
      <c r="T24" s="413"/>
      <c r="U24" s="411"/>
      <c r="V24" s="411"/>
      <c r="W24" s="414"/>
    </row>
    <row r="25" spans="1:25" s="380" customFormat="1" ht="16.5" customHeight="1">
      <c r="A25" s="381"/>
      <c r="B25" s="415"/>
      <c r="C25" s="416"/>
      <c r="D25" s="417" t="s">
        <v>458</v>
      </c>
      <c r="E25" s="418"/>
      <c r="F25" s="419">
        <v>6</v>
      </c>
      <c r="G25" s="420"/>
      <c r="H25" s="420"/>
      <c r="I25" s="420"/>
      <c r="J25" s="420"/>
      <c r="K25" s="420"/>
      <c r="L25" s="420"/>
      <c r="M25" s="421"/>
      <c r="N25" s="421"/>
      <c r="O25" s="421"/>
      <c r="P25" s="421"/>
      <c r="Q25" s="421"/>
      <c r="R25" s="421"/>
      <c r="S25" s="421"/>
      <c r="T25" s="421"/>
      <c r="U25" s="422"/>
      <c r="V25" s="423"/>
      <c r="W25" s="424"/>
      <c r="X25" s="425"/>
    </row>
    <row r="26" spans="1:25" s="380" customFormat="1" ht="16.5" customHeight="1">
      <c r="A26" s="426"/>
      <c r="B26" s="427" t="s">
        <v>461</v>
      </c>
      <c r="C26" s="428"/>
      <c r="D26" s="428"/>
      <c r="E26" s="429"/>
      <c r="F26" s="430">
        <f>37+6</f>
        <v>43</v>
      </c>
      <c r="G26" s="431"/>
      <c r="H26" s="431"/>
      <c r="I26" s="431"/>
      <c r="J26" s="431"/>
      <c r="K26" s="431"/>
      <c r="L26" s="431"/>
      <c r="M26" s="432"/>
      <c r="N26" s="432"/>
      <c r="O26" s="432"/>
      <c r="P26" s="432"/>
      <c r="Q26" s="432"/>
      <c r="R26" s="432"/>
      <c r="S26" s="432"/>
      <c r="T26" s="432"/>
      <c r="U26" s="431"/>
      <c r="V26" s="431"/>
      <c r="W26" s="433"/>
    </row>
    <row r="27" spans="1:25" s="380" customFormat="1" ht="8.4499999999999993" customHeight="1">
      <c r="A27" s="434" t="s">
        <v>462</v>
      </c>
      <c r="B27" s="403" t="s">
        <v>463</v>
      </c>
      <c r="C27" s="404"/>
      <c r="D27" s="435"/>
      <c r="F27" s="436"/>
      <c r="M27" s="400"/>
      <c r="N27" s="400"/>
      <c r="O27" s="400"/>
      <c r="P27" s="400"/>
      <c r="Q27" s="400"/>
      <c r="R27" s="400"/>
      <c r="S27" s="400"/>
      <c r="T27" s="400"/>
      <c r="W27" s="437"/>
    </row>
    <row r="28" spans="1:25" s="380" customFormat="1" ht="24">
      <c r="A28" s="438"/>
      <c r="B28" s="410"/>
      <c r="C28" s="404"/>
      <c r="D28" s="439">
        <v>16</v>
      </c>
      <c r="E28" s="396" t="s">
        <v>464</v>
      </c>
      <c r="F28" s="440">
        <v>4</v>
      </c>
      <c r="G28" s="391">
        <v>64</v>
      </c>
      <c r="H28" s="391">
        <v>64</v>
      </c>
      <c r="I28" s="391"/>
      <c r="J28" s="391"/>
      <c r="K28" s="391"/>
      <c r="L28" s="391"/>
      <c r="M28" s="391"/>
      <c r="N28" s="391"/>
      <c r="O28" s="391">
        <v>4</v>
      </c>
      <c r="P28" s="391"/>
      <c r="Q28" s="391"/>
      <c r="R28" s="391"/>
      <c r="S28" s="391"/>
      <c r="T28" s="376"/>
      <c r="U28" s="377">
        <v>3</v>
      </c>
      <c r="V28" s="441">
        <v>3</v>
      </c>
      <c r="W28" s="437"/>
    </row>
    <row r="29" spans="1:25" s="380" customFormat="1" ht="36">
      <c r="A29" s="438"/>
      <c r="B29" s="410"/>
      <c r="C29" s="404"/>
      <c r="D29" s="439">
        <f>D28+1</f>
        <v>17</v>
      </c>
      <c r="E29" s="396" t="s">
        <v>465</v>
      </c>
      <c r="F29" s="440">
        <v>0.5</v>
      </c>
      <c r="G29" s="391">
        <v>16</v>
      </c>
      <c r="H29" s="391"/>
      <c r="I29" s="391"/>
      <c r="J29" s="391">
        <v>16</v>
      </c>
      <c r="K29" s="391"/>
      <c r="L29" s="391"/>
      <c r="M29" s="391"/>
      <c r="N29" s="391"/>
      <c r="O29" s="391" t="s">
        <v>420</v>
      </c>
      <c r="P29" s="391"/>
      <c r="Q29" s="391"/>
      <c r="R29" s="391"/>
      <c r="S29" s="391"/>
      <c r="T29" s="376"/>
      <c r="U29" s="377"/>
      <c r="V29" s="441">
        <v>3</v>
      </c>
      <c r="W29" s="437"/>
    </row>
    <row r="30" spans="1:25" s="380" customFormat="1" ht="24">
      <c r="A30" s="438"/>
      <c r="B30" s="410"/>
      <c r="C30" s="404"/>
      <c r="D30" s="439">
        <f>D29+1</f>
        <v>18</v>
      </c>
      <c r="E30" s="396" t="s">
        <v>466</v>
      </c>
      <c r="F30" s="440">
        <v>3</v>
      </c>
      <c r="G30" s="391">
        <v>64</v>
      </c>
      <c r="H30" s="391">
        <v>40</v>
      </c>
      <c r="I30" s="442"/>
      <c r="J30" s="391"/>
      <c r="K30" s="391">
        <v>16</v>
      </c>
      <c r="L30" s="391">
        <v>8</v>
      </c>
      <c r="M30" s="391">
        <v>4</v>
      </c>
      <c r="N30" s="391"/>
      <c r="O30" s="391"/>
      <c r="P30" s="391"/>
      <c r="Q30" s="391"/>
      <c r="R30" s="391"/>
      <c r="S30" s="391"/>
      <c r="T30" s="376"/>
      <c r="U30" s="377">
        <v>1</v>
      </c>
      <c r="V30" s="441">
        <v>4</v>
      </c>
      <c r="W30" s="437"/>
    </row>
    <row r="31" spans="1:25" s="380" customFormat="1" ht="24">
      <c r="A31" s="438"/>
      <c r="B31" s="410"/>
      <c r="C31" s="404"/>
      <c r="D31" s="439">
        <f t="shared" ref="D31:D42" si="1">D30+1</f>
        <v>19</v>
      </c>
      <c r="E31" s="396" t="s">
        <v>467</v>
      </c>
      <c r="F31" s="440">
        <v>4</v>
      </c>
      <c r="G31" s="391">
        <v>64</v>
      </c>
      <c r="H31" s="391">
        <v>62</v>
      </c>
      <c r="I31" s="391"/>
      <c r="J31" s="391">
        <v>2</v>
      </c>
      <c r="K31" s="391"/>
      <c r="L31" s="391"/>
      <c r="M31" s="391"/>
      <c r="N31" s="391"/>
      <c r="O31" s="391"/>
      <c r="P31" s="391">
        <v>4</v>
      </c>
      <c r="Q31" s="391"/>
      <c r="R31" s="391"/>
      <c r="S31" s="391"/>
      <c r="T31" s="443"/>
      <c r="U31" s="377">
        <v>4</v>
      </c>
      <c r="V31" s="441">
        <v>4</v>
      </c>
      <c r="W31" s="437"/>
    </row>
    <row r="32" spans="1:25" s="380" customFormat="1" ht="24">
      <c r="A32" s="438"/>
      <c r="B32" s="410"/>
      <c r="C32" s="404"/>
      <c r="D32" s="439">
        <f t="shared" si="1"/>
        <v>20</v>
      </c>
      <c r="E32" s="396" t="s">
        <v>468</v>
      </c>
      <c r="F32" s="440">
        <v>4.5</v>
      </c>
      <c r="G32" s="391">
        <v>80</v>
      </c>
      <c r="H32" s="391">
        <v>64</v>
      </c>
      <c r="I32" s="391"/>
      <c r="J32" s="391">
        <v>16</v>
      </c>
      <c r="K32" s="444"/>
      <c r="L32" s="444"/>
      <c r="M32" s="444"/>
      <c r="N32" s="444"/>
      <c r="O32" s="442"/>
      <c r="P32" s="391"/>
      <c r="Q32" s="391">
        <v>5</v>
      </c>
      <c r="R32" s="444"/>
      <c r="S32" s="444"/>
      <c r="T32" s="445"/>
      <c r="U32" s="446">
        <v>5</v>
      </c>
      <c r="V32" s="447">
        <v>4</v>
      </c>
      <c r="W32" s="437"/>
    </row>
    <row r="33" spans="1:26" s="380" customFormat="1" ht="24">
      <c r="A33" s="438"/>
      <c r="B33" s="410"/>
      <c r="C33" s="404"/>
      <c r="D33" s="439">
        <f t="shared" si="1"/>
        <v>21</v>
      </c>
      <c r="E33" s="448" t="s">
        <v>469</v>
      </c>
      <c r="F33" s="440">
        <v>3</v>
      </c>
      <c r="G33" s="391">
        <v>64</v>
      </c>
      <c r="H33" s="391">
        <v>32</v>
      </c>
      <c r="I33" s="391"/>
      <c r="J33" s="391"/>
      <c r="K33" s="391">
        <v>32</v>
      </c>
      <c r="L33" s="391"/>
      <c r="M33" s="391"/>
      <c r="N33" s="391">
        <v>4</v>
      </c>
      <c r="O33" s="391"/>
      <c r="P33" s="391"/>
      <c r="Q33" s="391"/>
      <c r="R33" s="391"/>
      <c r="S33" s="391"/>
      <c r="T33" s="445"/>
      <c r="U33" s="446"/>
      <c r="V33" s="447">
        <v>32</v>
      </c>
      <c r="W33" s="437"/>
      <c r="X33" s="425"/>
    </row>
    <row r="34" spans="1:26" s="380" customFormat="1" ht="24">
      <c r="A34" s="438"/>
      <c r="B34" s="410"/>
      <c r="C34" s="404"/>
      <c r="D34" s="439">
        <f t="shared" si="1"/>
        <v>22</v>
      </c>
      <c r="E34" s="396" t="s">
        <v>470</v>
      </c>
      <c r="F34" s="440">
        <v>1</v>
      </c>
      <c r="G34" s="391">
        <v>16</v>
      </c>
      <c r="H34" s="391">
        <v>16</v>
      </c>
      <c r="I34" s="391"/>
      <c r="J34" s="391"/>
      <c r="K34" s="391"/>
      <c r="L34" s="391"/>
      <c r="M34" s="391" t="s">
        <v>419</v>
      </c>
      <c r="N34" s="391"/>
      <c r="O34" s="391"/>
      <c r="P34" s="391"/>
      <c r="Q34" s="391"/>
      <c r="R34" s="391"/>
      <c r="S34" s="391"/>
      <c r="T34" s="445"/>
      <c r="U34" s="446"/>
      <c r="V34" s="447">
        <v>21</v>
      </c>
      <c r="W34" s="437"/>
    </row>
    <row r="35" spans="1:26" s="380" customFormat="1" ht="24">
      <c r="A35" s="438"/>
      <c r="B35" s="410"/>
      <c r="C35" s="404"/>
      <c r="D35" s="439">
        <v>23</v>
      </c>
      <c r="E35" s="396" t="s">
        <v>471</v>
      </c>
      <c r="F35" s="449">
        <v>2</v>
      </c>
      <c r="G35" s="450">
        <v>32</v>
      </c>
      <c r="H35" s="450">
        <v>28</v>
      </c>
      <c r="I35" s="451"/>
      <c r="J35" s="451">
        <v>4</v>
      </c>
      <c r="K35" s="451"/>
      <c r="L35" s="451"/>
      <c r="M35" s="451">
        <v>2</v>
      </c>
      <c r="N35" s="451"/>
      <c r="O35" s="451"/>
      <c r="P35" s="451"/>
      <c r="Q35" s="451"/>
      <c r="R35" s="451"/>
      <c r="S35" s="445"/>
      <c r="T35" s="445"/>
      <c r="U35" s="446">
        <v>1</v>
      </c>
      <c r="V35" s="447">
        <v>31</v>
      </c>
      <c r="W35" s="437"/>
    </row>
    <row r="36" spans="1:26" s="380" customFormat="1" ht="24">
      <c r="A36" s="438"/>
      <c r="B36" s="410"/>
      <c r="C36" s="404"/>
      <c r="D36" s="439">
        <f t="shared" si="1"/>
        <v>24</v>
      </c>
      <c r="E36" s="396" t="s">
        <v>472</v>
      </c>
      <c r="F36" s="449">
        <v>2</v>
      </c>
      <c r="G36" s="450">
        <v>32</v>
      </c>
      <c r="H36" s="450">
        <v>28</v>
      </c>
      <c r="I36" s="451"/>
      <c r="J36" s="451">
        <v>4</v>
      </c>
      <c r="K36" s="451"/>
      <c r="L36" s="451"/>
      <c r="M36" s="451"/>
      <c r="N36" s="451">
        <v>2</v>
      </c>
      <c r="O36" s="451"/>
      <c r="P36" s="451"/>
      <c r="Q36" s="451"/>
      <c r="R36" s="451"/>
      <c r="S36" s="445"/>
      <c r="T36" s="445"/>
      <c r="U36" s="446">
        <v>2</v>
      </c>
      <c r="V36" s="447">
        <v>31</v>
      </c>
      <c r="W36" s="437"/>
    </row>
    <row r="37" spans="1:26" s="380" customFormat="1" ht="36">
      <c r="A37" s="438"/>
      <c r="B37" s="410"/>
      <c r="C37" s="404"/>
      <c r="D37" s="439">
        <f t="shared" si="1"/>
        <v>25</v>
      </c>
      <c r="E37" s="452" t="s">
        <v>473</v>
      </c>
      <c r="F37" s="449">
        <v>2</v>
      </c>
      <c r="G37" s="451">
        <v>32</v>
      </c>
      <c r="H37" s="451">
        <v>32</v>
      </c>
      <c r="I37" s="451"/>
      <c r="J37" s="451"/>
      <c r="K37" s="451"/>
      <c r="L37" s="451"/>
      <c r="M37" s="451"/>
      <c r="N37" s="451"/>
      <c r="O37" s="451">
        <v>2</v>
      </c>
      <c r="P37" s="451"/>
      <c r="Q37" s="451"/>
      <c r="R37" s="451"/>
      <c r="S37" s="445"/>
      <c r="T37" s="451"/>
      <c r="U37" s="446">
        <v>3</v>
      </c>
      <c r="V37" s="447">
        <v>13</v>
      </c>
      <c r="W37" s="437"/>
    </row>
    <row r="38" spans="1:26" s="380" customFormat="1" ht="35.25">
      <c r="A38" s="438"/>
      <c r="B38" s="410"/>
      <c r="C38" s="404"/>
      <c r="D38" s="439">
        <f t="shared" si="1"/>
        <v>26</v>
      </c>
      <c r="E38" s="396" t="s">
        <v>474</v>
      </c>
      <c r="F38" s="440">
        <v>2</v>
      </c>
      <c r="G38" s="391">
        <v>32</v>
      </c>
      <c r="H38" s="391">
        <v>32</v>
      </c>
      <c r="I38" s="391"/>
      <c r="J38" s="391"/>
      <c r="K38" s="391"/>
      <c r="L38" s="391"/>
      <c r="M38" s="391"/>
      <c r="N38" s="391"/>
      <c r="O38" s="391"/>
      <c r="P38" s="391">
        <v>2</v>
      </c>
      <c r="Q38" s="391"/>
      <c r="R38" s="391"/>
      <c r="S38" s="391"/>
      <c r="T38" s="376"/>
      <c r="U38" s="377"/>
      <c r="V38" s="453">
        <v>31</v>
      </c>
      <c r="W38" s="437"/>
    </row>
    <row r="39" spans="1:26" s="380" customFormat="1" ht="24">
      <c r="A39" s="438"/>
      <c r="B39" s="410"/>
      <c r="C39" s="404"/>
      <c r="D39" s="439">
        <f t="shared" si="1"/>
        <v>27</v>
      </c>
      <c r="E39" s="452" t="s">
        <v>475</v>
      </c>
      <c r="F39" s="449">
        <v>5</v>
      </c>
      <c r="G39" s="451">
        <v>80</v>
      </c>
      <c r="H39" s="451">
        <v>80</v>
      </c>
      <c r="I39" s="451"/>
      <c r="J39" s="451"/>
      <c r="K39" s="451"/>
      <c r="L39" s="451"/>
      <c r="M39" s="451"/>
      <c r="N39" s="451">
        <v>5</v>
      </c>
      <c r="O39" s="451"/>
      <c r="P39" s="451"/>
      <c r="Q39" s="451"/>
      <c r="R39" s="451"/>
      <c r="S39" s="445"/>
      <c r="T39" s="445"/>
      <c r="U39" s="446">
        <v>2</v>
      </c>
      <c r="V39" s="447">
        <v>13</v>
      </c>
      <c r="W39" s="437"/>
    </row>
    <row r="40" spans="1:26" s="380" customFormat="1" ht="24">
      <c r="A40" s="438"/>
      <c r="B40" s="410"/>
      <c r="C40" s="404"/>
      <c r="D40" s="439">
        <f t="shared" si="1"/>
        <v>28</v>
      </c>
      <c r="E40" s="452" t="s">
        <v>476</v>
      </c>
      <c r="F40" s="449">
        <v>1.5</v>
      </c>
      <c r="G40" s="451">
        <v>48</v>
      </c>
      <c r="H40" s="451"/>
      <c r="I40" s="451"/>
      <c r="J40" s="450">
        <v>48</v>
      </c>
      <c r="K40" s="451"/>
      <c r="L40" s="451"/>
      <c r="M40" s="451"/>
      <c r="N40" s="451">
        <v>2</v>
      </c>
      <c r="O40" s="451" t="s">
        <v>420</v>
      </c>
      <c r="P40" s="451"/>
      <c r="Q40" s="451"/>
      <c r="R40" s="451"/>
      <c r="S40" s="445"/>
      <c r="T40" s="445"/>
      <c r="U40" s="446"/>
      <c r="V40" s="447">
        <v>13</v>
      </c>
      <c r="W40" s="437"/>
    </row>
    <row r="41" spans="1:26" s="380" customFormat="1" ht="24">
      <c r="A41" s="438"/>
      <c r="B41" s="410"/>
      <c r="C41" s="404"/>
      <c r="D41" s="439">
        <f t="shared" si="1"/>
        <v>29</v>
      </c>
      <c r="E41" s="452" t="s">
        <v>477</v>
      </c>
      <c r="F41" s="440">
        <v>9</v>
      </c>
      <c r="G41" s="450">
        <v>144</v>
      </c>
      <c r="H41" s="450">
        <v>144</v>
      </c>
      <c r="I41" s="450"/>
      <c r="J41" s="450"/>
      <c r="K41" s="450"/>
      <c r="L41" s="450"/>
      <c r="M41" s="451">
        <v>6</v>
      </c>
      <c r="N41" s="451">
        <v>3</v>
      </c>
      <c r="O41" s="451"/>
      <c r="P41" s="451"/>
      <c r="Q41" s="451"/>
      <c r="R41" s="451"/>
      <c r="S41" s="451"/>
      <c r="T41" s="445"/>
      <c r="U41" s="450">
        <v>12</v>
      </c>
      <c r="V41" s="454">
        <v>13</v>
      </c>
      <c r="W41" s="437"/>
    </row>
    <row r="42" spans="1:26" s="380" customFormat="1">
      <c r="A42" s="438"/>
      <c r="B42" s="410"/>
      <c r="C42" s="404"/>
      <c r="D42" s="439">
        <f t="shared" si="1"/>
        <v>30</v>
      </c>
      <c r="E42" s="452" t="s">
        <v>478</v>
      </c>
      <c r="F42" s="440">
        <v>2</v>
      </c>
      <c r="G42" s="450">
        <v>32</v>
      </c>
      <c r="H42" s="450">
        <v>32</v>
      </c>
      <c r="I42" s="450"/>
      <c r="J42" s="450"/>
      <c r="K42" s="450"/>
      <c r="L42" s="450"/>
      <c r="M42" s="451"/>
      <c r="N42" s="451">
        <v>2</v>
      </c>
      <c r="O42" s="451"/>
      <c r="P42" s="451"/>
      <c r="Q42" s="451"/>
      <c r="R42" s="451"/>
      <c r="S42" s="451"/>
      <c r="T42" s="445"/>
      <c r="U42" s="450">
        <v>2</v>
      </c>
      <c r="V42" s="454">
        <v>13</v>
      </c>
      <c r="W42" s="437"/>
      <c r="Y42" s="455"/>
      <c r="Z42" s="455"/>
    </row>
    <row r="43" spans="1:26" s="380" customFormat="1" ht="15" customHeight="1">
      <c r="A43" s="438"/>
      <c r="B43" s="415"/>
      <c r="C43" s="416"/>
      <c r="D43" s="456" t="s">
        <v>458</v>
      </c>
      <c r="E43" s="457"/>
      <c r="F43" s="419">
        <f>SUM(F28:F42)</f>
        <v>45.5</v>
      </c>
      <c r="G43" s="458">
        <f t="shared" ref="G43:T43" si="2">SUM(G27:G42)</f>
        <v>800</v>
      </c>
      <c r="H43" s="458">
        <f t="shared" si="2"/>
        <v>654</v>
      </c>
      <c r="I43" s="458">
        <f t="shared" si="2"/>
        <v>0</v>
      </c>
      <c r="J43" s="458">
        <f t="shared" si="2"/>
        <v>90</v>
      </c>
      <c r="K43" s="458">
        <f t="shared" si="2"/>
        <v>48</v>
      </c>
      <c r="L43" s="458">
        <f t="shared" si="2"/>
        <v>8</v>
      </c>
      <c r="M43" s="421">
        <f t="shared" si="2"/>
        <v>12</v>
      </c>
      <c r="N43" s="421">
        <f t="shared" si="2"/>
        <v>18</v>
      </c>
      <c r="O43" s="421">
        <f t="shared" si="2"/>
        <v>6</v>
      </c>
      <c r="P43" s="421">
        <f t="shared" si="2"/>
        <v>6</v>
      </c>
      <c r="Q43" s="421">
        <f t="shared" si="2"/>
        <v>5</v>
      </c>
      <c r="R43" s="421">
        <f t="shared" si="2"/>
        <v>0</v>
      </c>
      <c r="S43" s="421">
        <f t="shared" si="2"/>
        <v>0</v>
      </c>
      <c r="T43" s="421">
        <f t="shared" si="2"/>
        <v>0</v>
      </c>
      <c r="U43" s="459"/>
      <c r="V43" s="460"/>
      <c r="W43" s="437"/>
      <c r="Y43" s="455"/>
      <c r="Z43" s="455"/>
    </row>
    <row r="44" spans="1:26" s="380" customFormat="1" ht="54.95" customHeight="1">
      <c r="A44" s="438"/>
      <c r="B44" s="461" t="s">
        <v>479</v>
      </c>
      <c r="C44" s="462"/>
      <c r="D44" s="439">
        <v>31</v>
      </c>
      <c r="E44" s="463" t="s">
        <v>480</v>
      </c>
      <c r="F44" s="440">
        <v>1</v>
      </c>
      <c r="G44" s="439" t="s">
        <v>481</v>
      </c>
      <c r="H44" s="439"/>
      <c r="I44" s="439"/>
      <c r="J44" s="439"/>
      <c r="L44" s="439" t="s">
        <v>481</v>
      </c>
      <c r="M44" s="464"/>
      <c r="N44" s="400"/>
      <c r="O44" s="464" t="s">
        <v>481</v>
      </c>
      <c r="P44" s="464"/>
      <c r="Q44" s="464"/>
      <c r="R44" s="464"/>
      <c r="S44" s="464"/>
      <c r="T44" s="464"/>
      <c r="U44" s="450"/>
      <c r="V44" s="465">
        <v>4</v>
      </c>
      <c r="W44" s="437"/>
      <c r="Y44" s="455"/>
      <c r="Z44" s="455"/>
    </row>
    <row r="45" spans="1:26" s="380" customFormat="1" ht="15" customHeight="1">
      <c r="A45" s="438"/>
      <c r="B45" s="466"/>
      <c r="C45" s="467"/>
      <c r="D45" s="371" t="s">
        <v>458</v>
      </c>
      <c r="E45" s="383"/>
      <c r="F45" s="468">
        <f>SUM(F44:F44)</f>
        <v>1</v>
      </c>
      <c r="G45" s="372"/>
      <c r="H45" s="372"/>
      <c r="I45" s="372"/>
      <c r="J45" s="372"/>
      <c r="K45" s="372"/>
      <c r="L45" s="372"/>
      <c r="M45" s="376"/>
      <c r="N45" s="376"/>
      <c r="O45" s="376"/>
      <c r="P45" s="376"/>
      <c r="Q45" s="376"/>
      <c r="R45" s="376"/>
      <c r="S45" s="376"/>
      <c r="T45" s="376"/>
      <c r="U45" s="372"/>
      <c r="V45" s="469"/>
      <c r="W45" s="437"/>
      <c r="Y45" s="455"/>
      <c r="Z45" s="455"/>
    </row>
    <row r="46" spans="1:26" s="380" customFormat="1" ht="15" customHeight="1">
      <c r="A46" s="470"/>
      <c r="B46" s="471" t="s">
        <v>461</v>
      </c>
      <c r="C46" s="472"/>
      <c r="D46" s="472"/>
      <c r="E46" s="473"/>
      <c r="F46" s="474">
        <f>F43+F45</f>
        <v>46.5</v>
      </c>
      <c r="G46" s="475"/>
      <c r="H46" s="420"/>
      <c r="I46" s="420"/>
      <c r="J46" s="420"/>
      <c r="K46" s="420"/>
      <c r="L46" s="420"/>
      <c r="M46" s="421"/>
      <c r="N46" s="421"/>
      <c r="O46" s="421"/>
      <c r="P46" s="421"/>
      <c r="Q46" s="421"/>
      <c r="R46" s="421"/>
      <c r="S46" s="421"/>
      <c r="T46" s="421"/>
      <c r="U46" s="459"/>
      <c r="V46" s="460"/>
      <c r="W46" s="476"/>
      <c r="Y46" s="455"/>
      <c r="Z46" s="455"/>
    </row>
    <row r="47" spans="1:26" s="380" customFormat="1">
      <c r="A47" s="477" t="s">
        <v>482</v>
      </c>
      <c r="B47" s="461" t="s">
        <v>483</v>
      </c>
      <c r="C47" s="462"/>
      <c r="D47" s="439">
        <v>32</v>
      </c>
      <c r="E47" s="478" t="s">
        <v>484</v>
      </c>
      <c r="F47" s="479">
        <v>4.5</v>
      </c>
      <c r="G47" s="480" t="s">
        <v>421</v>
      </c>
      <c r="H47" s="480" t="s">
        <v>422</v>
      </c>
      <c r="I47" s="481">
        <v>16</v>
      </c>
      <c r="J47" s="480">
        <v>16</v>
      </c>
      <c r="K47" s="480"/>
      <c r="L47" s="480"/>
      <c r="M47" s="482"/>
      <c r="N47" s="400"/>
      <c r="O47" s="482">
        <v>5</v>
      </c>
      <c r="P47" s="482"/>
      <c r="Q47" s="482"/>
      <c r="R47" s="482"/>
      <c r="S47" s="482"/>
      <c r="T47" s="400"/>
      <c r="U47" s="482">
        <v>3</v>
      </c>
      <c r="V47" s="483">
        <v>31</v>
      </c>
      <c r="W47" s="484"/>
      <c r="Y47" s="455"/>
      <c r="Z47" s="455"/>
    </row>
    <row r="48" spans="1:26" s="380" customFormat="1" ht="19.5" customHeight="1">
      <c r="A48" s="485"/>
      <c r="B48" s="410"/>
      <c r="C48" s="404"/>
      <c r="D48" s="439">
        <v>33</v>
      </c>
      <c r="E48" s="396" t="s">
        <v>485</v>
      </c>
      <c r="F48" s="468">
        <v>4.5</v>
      </c>
      <c r="G48" s="486">
        <v>80</v>
      </c>
      <c r="H48" s="372">
        <v>48</v>
      </c>
      <c r="I48" s="372">
        <v>16</v>
      </c>
      <c r="J48" s="372">
        <v>16</v>
      </c>
      <c r="K48" s="372"/>
      <c r="L48" s="372"/>
      <c r="M48" s="372"/>
      <c r="N48" s="372"/>
      <c r="O48" s="372"/>
      <c r="P48" s="372">
        <v>5</v>
      </c>
      <c r="Q48" s="372"/>
      <c r="R48" s="372"/>
      <c r="S48" s="372"/>
      <c r="T48" s="372"/>
      <c r="U48" s="372">
        <v>4</v>
      </c>
      <c r="V48" s="487">
        <v>31</v>
      </c>
      <c r="W48" s="488"/>
      <c r="Y48" s="425"/>
    </row>
    <row r="49" spans="1:25" s="380" customFormat="1">
      <c r="A49" s="485"/>
      <c r="B49" s="410"/>
      <c r="C49" s="404"/>
      <c r="D49" s="439">
        <v>34</v>
      </c>
      <c r="E49" s="489" t="s">
        <v>486</v>
      </c>
      <c r="F49" s="468">
        <v>4.5</v>
      </c>
      <c r="G49" s="372">
        <v>80</v>
      </c>
      <c r="H49" s="372">
        <v>48</v>
      </c>
      <c r="I49" s="372">
        <v>16</v>
      </c>
      <c r="J49" s="372">
        <v>16</v>
      </c>
      <c r="K49" s="372"/>
      <c r="L49" s="372"/>
      <c r="M49" s="372"/>
      <c r="N49" s="372"/>
      <c r="O49" s="372"/>
      <c r="P49" s="372"/>
      <c r="Q49" s="372">
        <v>5</v>
      </c>
      <c r="R49" s="372"/>
      <c r="S49" s="372"/>
      <c r="T49" s="372"/>
      <c r="U49" s="372">
        <v>5</v>
      </c>
      <c r="V49" s="469">
        <v>31</v>
      </c>
      <c r="W49" s="488"/>
    </row>
    <row r="50" spans="1:25" s="380" customFormat="1">
      <c r="A50" s="485"/>
      <c r="B50" s="410"/>
      <c r="C50" s="404"/>
      <c r="D50" s="439">
        <v>35</v>
      </c>
      <c r="E50" s="489" t="s">
        <v>487</v>
      </c>
      <c r="F50" s="468">
        <v>4.5</v>
      </c>
      <c r="G50" s="372">
        <v>80</v>
      </c>
      <c r="H50" s="372">
        <v>48</v>
      </c>
      <c r="I50" s="372">
        <v>16</v>
      </c>
      <c r="J50" s="372">
        <v>16</v>
      </c>
      <c r="K50" s="372"/>
      <c r="L50" s="372"/>
      <c r="M50" s="372"/>
      <c r="N50" s="372"/>
      <c r="O50" s="372"/>
      <c r="P50" s="372"/>
      <c r="Q50" s="372">
        <v>5</v>
      </c>
      <c r="R50" s="372"/>
      <c r="S50" s="372"/>
      <c r="T50" s="372"/>
      <c r="U50" s="372">
        <v>5</v>
      </c>
      <c r="V50" s="469">
        <v>31</v>
      </c>
      <c r="W50" s="488"/>
    </row>
    <row r="51" spans="1:25" s="380" customFormat="1" ht="24">
      <c r="A51" s="485"/>
      <c r="B51" s="410"/>
      <c r="C51" s="404"/>
      <c r="D51" s="439">
        <v>36</v>
      </c>
      <c r="E51" s="490" t="s">
        <v>488</v>
      </c>
      <c r="F51" s="491">
        <v>2.5</v>
      </c>
      <c r="G51" s="439">
        <v>48</v>
      </c>
      <c r="H51" s="439">
        <v>32</v>
      </c>
      <c r="I51" s="492"/>
      <c r="J51" s="439">
        <v>16</v>
      </c>
      <c r="K51" s="439"/>
      <c r="L51" s="439"/>
      <c r="M51" s="439"/>
      <c r="N51" s="439"/>
      <c r="O51" s="439"/>
      <c r="P51" s="493"/>
      <c r="Q51" s="439"/>
      <c r="R51" s="439">
        <v>3</v>
      </c>
      <c r="S51" s="439"/>
      <c r="T51" s="439"/>
      <c r="U51" s="439">
        <v>6</v>
      </c>
      <c r="V51" s="465">
        <v>31</v>
      </c>
      <c r="W51" s="488"/>
      <c r="X51" s="494"/>
    </row>
    <row r="52" spans="1:25" s="380" customFormat="1" ht="24">
      <c r="A52" s="485"/>
      <c r="B52" s="410"/>
      <c r="C52" s="404"/>
      <c r="D52" s="439">
        <v>37</v>
      </c>
      <c r="E52" s="396" t="s">
        <v>489</v>
      </c>
      <c r="F52" s="440">
        <v>3</v>
      </c>
      <c r="G52" s="390">
        <v>56</v>
      </c>
      <c r="H52" s="390">
        <v>32</v>
      </c>
      <c r="I52" s="390">
        <v>8</v>
      </c>
      <c r="J52" s="439">
        <v>16</v>
      </c>
      <c r="K52" s="390"/>
      <c r="L52" s="390"/>
      <c r="M52" s="390"/>
      <c r="N52" s="390"/>
      <c r="O52" s="495"/>
      <c r="P52" s="390"/>
      <c r="Q52" s="390">
        <v>3</v>
      </c>
      <c r="R52" s="390"/>
      <c r="S52" s="390"/>
      <c r="T52" s="445"/>
      <c r="U52" s="451">
        <v>5</v>
      </c>
      <c r="V52" s="496">
        <v>31</v>
      </c>
      <c r="W52" s="497"/>
      <c r="X52" s="498"/>
    </row>
    <row r="53" spans="1:25" s="380" customFormat="1" ht="24">
      <c r="A53" s="485"/>
      <c r="B53" s="410"/>
      <c r="C53" s="404"/>
      <c r="D53" s="439">
        <v>38</v>
      </c>
      <c r="E53" s="396" t="s">
        <v>490</v>
      </c>
      <c r="F53" s="440">
        <v>3</v>
      </c>
      <c r="G53" s="390">
        <v>56</v>
      </c>
      <c r="H53" s="390">
        <v>32</v>
      </c>
      <c r="I53" s="499" t="s">
        <v>423</v>
      </c>
      <c r="J53" s="439">
        <v>16</v>
      </c>
      <c r="K53" s="390"/>
      <c r="L53" s="390"/>
      <c r="M53" s="390"/>
      <c r="N53" s="390"/>
      <c r="O53" s="495"/>
      <c r="P53" s="390"/>
      <c r="Q53" s="451"/>
      <c r="R53" s="390">
        <v>3</v>
      </c>
      <c r="S53" s="390"/>
      <c r="T53" s="451"/>
      <c r="U53" s="451">
        <v>6</v>
      </c>
      <c r="V53" s="496">
        <v>31</v>
      </c>
      <c r="W53" s="497"/>
      <c r="X53" s="500"/>
    </row>
    <row r="54" spans="1:25" s="380" customFormat="1" ht="24">
      <c r="A54" s="485"/>
      <c r="B54" s="410"/>
      <c r="C54" s="404"/>
      <c r="D54" s="439">
        <v>39</v>
      </c>
      <c r="E54" s="396" t="s">
        <v>491</v>
      </c>
      <c r="F54" s="440">
        <v>3</v>
      </c>
      <c r="G54" s="390">
        <v>56</v>
      </c>
      <c r="H54" s="390">
        <v>32</v>
      </c>
      <c r="I54" s="499" t="s">
        <v>423</v>
      </c>
      <c r="J54" s="439">
        <v>16</v>
      </c>
      <c r="K54" s="501"/>
      <c r="L54" s="501"/>
      <c r="M54" s="501"/>
      <c r="N54" s="501"/>
      <c r="O54" s="495"/>
      <c r="P54" s="502"/>
      <c r="Q54" s="451"/>
      <c r="R54" s="503">
        <v>3</v>
      </c>
      <c r="S54" s="502"/>
      <c r="T54" s="451"/>
      <c r="U54" s="451">
        <v>6</v>
      </c>
      <c r="V54" s="496">
        <v>31</v>
      </c>
      <c r="W54" s="497"/>
      <c r="X54" s="500"/>
    </row>
    <row r="55" spans="1:25" s="380" customFormat="1">
      <c r="A55" s="485"/>
      <c r="B55" s="415"/>
      <c r="C55" s="416"/>
      <c r="D55" s="456" t="s">
        <v>458</v>
      </c>
      <c r="E55" s="457"/>
      <c r="F55" s="419">
        <f>SUM(F47:F54)</f>
        <v>29.5</v>
      </c>
      <c r="G55" s="420"/>
      <c r="H55" s="420"/>
      <c r="I55" s="420"/>
      <c r="J55" s="420"/>
      <c r="K55" s="420"/>
      <c r="L55" s="420"/>
      <c r="M55" s="421">
        <f t="shared" ref="M55:T55" si="3">SUM(M47:M54)</f>
        <v>0</v>
      </c>
      <c r="N55" s="421">
        <f t="shared" si="3"/>
        <v>0</v>
      </c>
      <c r="O55" s="421">
        <f t="shared" si="3"/>
        <v>5</v>
      </c>
      <c r="P55" s="421">
        <f t="shared" si="3"/>
        <v>5</v>
      </c>
      <c r="Q55" s="421">
        <f t="shared" si="3"/>
        <v>13</v>
      </c>
      <c r="R55" s="421">
        <f t="shared" si="3"/>
        <v>9</v>
      </c>
      <c r="S55" s="421">
        <f t="shared" si="3"/>
        <v>0</v>
      </c>
      <c r="T55" s="421">
        <f t="shared" si="3"/>
        <v>0</v>
      </c>
      <c r="U55" s="459"/>
      <c r="V55" s="460"/>
      <c r="W55" s="504"/>
    </row>
    <row r="56" spans="1:25" s="380" customFormat="1" ht="47.25">
      <c r="A56" s="505"/>
      <c r="B56" s="461" t="s">
        <v>479</v>
      </c>
      <c r="C56" s="506"/>
      <c r="D56" s="507">
        <v>40</v>
      </c>
      <c r="E56" s="478" t="s">
        <v>492</v>
      </c>
      <c r="F56" s="479">
        <v>1.5</v>
      </c>
      <c r="G56" s="507" t="s">
        <v>448</v>
      </c>
      <c r="H56" s="507"/>
      <c r="I56" s="507"/>
      <c r="J56" s="507"/>
      <c r="K56" s="507"/>
      <c r="L56" s="507" t="s">
        <v>448</v>
      </c>
      <c r="M56" s="507"/>
      <c r="N56" s="507"/>
      <c r="O56" s="507"/>
      <c r="P56" s="508" t="s">
        <v>493</v>
      </c>
      <c r="Q56" s="507"/>
      <c r="R56" s="507"/>
      <c r="S56" s="507"/>
      <c r="T56" s="507"/>
      <c r="U56" s="451"/>
      <c r="V56" s="509">
        <v>31</v>
      </c>
      <c r="W56" s="510" t="s">
        <v>494</v>
      </c>
    </row>
    <row r="57" spans="1:25" s="380" customFormat="1" ht="36">
      <c r="A57" s="505"/>
      <c r="B57" s="511"/>
      <c r="C57" s="512"/>
      <c r="D57" s="372">
        <v>41</v>
      </c>
      <c r="E57" s="396" t="s">
        <v>495</v>
      </c>
      <c r="F57" s="468">
        <v>1.5</v>
      </c>
      <c r="G57" s="372" t="s">
        <v>448</v>
      </c>
      <c r="H57" s="372"/>
      <c r="I57" s="372"/>
      <c r="J57" s="372"/>
      <c r="K57" s="372"/>
      <c r="L57" s="372" t="s">
        <v>448</v>
      </c>
      <c r="M57" s="372"/>
      <c r="N57" s="372"/>
      <c r="O57" s="372"/>
      <c r="P57" s="372"/>
      <c r="Q57" s="400"/>
      <c r="R57" s="395" t="s">
        <v>496</v>
      </c>
      <c r="S57" s="372"/>
      <c r="T57" s="372"/>
      <c r="U57" s="451"/>
      <c r="V57" s="469">
        <v>31</v>
      </c>
      <c r="W57" s="510" t="s">
        <v>497</v>
      </c>
    </row>
    <row r="58" spans="1:25" s="380" customFormat="1" ht="36">
      <c r="A58" s="505"/>
      <c r="B58" s="511"/>
      <c r="C58" s="512"/>
      <c r="D58" s="372">
        <v>42</v>
      </c>
      <c r="E58" s="396" t="s">
        <v>498</v>
      </c>
      <c r="F58" s="468">
        <v>9</v>
      </c>
      <c r="G58" s="372" t="s">
        <v>499</v>
      </c>
      <c r="H58" s="372"/>
      <c r="I58" s="372"/>
      <c r="J58" s="372"/>
      <c r="K58" s="372"/>
      <c r="L58" s="372" t="s">
        <v>499</v>
      </c>
      <c r="M58" s="372"/>
      <c r="N58" s="372"/>
      <c r="O58" s="372"/>
      <c r="P58" s="372"/>
      <c r="Q58" s="448"/>
      <c r="R58" s="400"/>
      <c r="S58" s="448" t="s">
        <v>500</v>
      </c>
      <c r="T58" s="372"/>
      <c r="U58" s="451"/>
      <c r="V58" s="469">
        <v>31</v>
      </c>
      <c r="W58" s="451"/>
    </row>
    <row r="59" spans="1:25" s="380" customFormat="1" ht="36">
      <c r="A59" s="505"/>
      <c r="B59" s="511"/>
      <c r="C59" s="512"/>
      <c r="D59" s="372">
        <v>43</v>
      </c>
      <c r="E59" s="489" t="s">
        <v>501</v>
      </c>
      <c r="F59" s="468">
        <v>8</v>
      </c>
      <c r="G59" s="372" t="s">
        <v>502</v>
      </c>
      <c r="H59" s="372"/>
      <c r="I59" s="372"/>
      <c r="J59" s="372"/>
      <c r="K59" s="372"/>
      <c r="L59" s="372" t="s">
        <v>502</v>
      </c>
      <c r="M59" s="372"/>
      <c r="N59" s="372"/>
      <c r="O59" s="372"/>
      <c r="P59" s="372"/>
      <c r="Q59" s="372"/>
      <c r="R59" s="372"/>
      <c r="S59" s="400"/>
      <c r="T59" s="372" t="s">
        <v>502</v>
      </c>
      <c r="U59" s="451"/>
      <c r="V59" s="469">
        <v>31</v>
      </c>
      <c r="W59" s="451"/>
    </row>
    <row r="60" spans="1:25" s="380" customFormat="1" ht="15" customHeight="1">
      <c r="A60" s="505"/>
      <c r="B60" s="513"/>
      <c r="C60" s="514"/>
      <c r="D60" s="371" t="s">
        <v>458</v>
      </c>
      <c r="E60" s="383"/>
      <c r="F60" s="468">
        <f>SUM(F56:F59)</f>
        <v>20</v>
      </c>
      <c r="G60" s="372"/>
      <c r="H60" s="372"/>
      <c r="I60" s="372"/>
      <c r="J60" s="372"/>
      <c r="K60" s="372"/>
      <c r="L60" s="372"/>
      <c r="M60" s="376"/>
      <c r="N60" s="376"/>
      <c r="O60" s="376"/>
      <c r="P60" s="376"/>
      <c r="Q60" s="376"/>
      <c r="R60" s="376"/>
      <c r="S60" s="376"/>
      <c r="T60" s="376"/>
      <c r="U60" s="376"/>
      <c r="V60" s="469"/>
      <c r="W60" s="451"/>
    </row>
    <row r="61" spans="1:25" s="380" customFormat="1" ht="15" customHeight="1">
      <c r="A61" s="515"/>
      <c r="B61" s="516" t="s">
        <v>461</v>
      </c>
      <c r="C61" s="517"/>
      <c r="D61" s="517"/>
      <c r="E61" s="518"/>
      <c r="F61" s="430">
        <f>F55+F60</f>
        <v>49.5</v>
      </c>
      <c r="G61" s="519"/>
      <c r="H61" s="519"/>
      <c r="I61" s="519"/>
      <c r="J61" s="519"/>
      <c r="K61" s="519"/>
      <c r="L61" s="519"/>
      <c r="M61" s="520"/>
      <c r="N61" s="520"/>
      <c r="O61" s="520"/>
      <c r="P61" s="520"/>
      <c r="Q61" s="520"/>
      <c r="R61" s="520"/>
      <c r="S61" s="520"/>
      <c r="T61" s="520"/>
      <c r="U61" s="521"/>
      <c r="V61" s="522"/>
      <c r="W61" s="523"/>
    </row>
    <row r="62" spans="1:25" s="380" customFormat="1" ht="44.1" customHeight="1">
      <c r="A62" s="370" t="s">
        <v>503</v>
      </c>
      <c r="B62" s="461" t="s">
        <v>504</v>
      </c>
      <c r="C62" s="462"/>
      <c r="D62" s="524">
        <v>44</v>
      </c>
      <c r="E62" s="396" t="s">
        <v>505</v>
      </c>
      <c r="F62" s="468">
        <v>2</v>
      </c>
      <c r="G62" s="372">
        <v>32</v>
      </c>
      <c r="H62" s="372">
        <v>32</v>
      </c>
      <c r="I62" s="486"/>
      <c r="J62" s="486"/>
      <c r="K62" s="486"/>
      <c r="L62" s="486"/>
      <c r="M62" s="376"/>
      <c r="N62" s="376"/>
      <c r="O62" s="376"/>
      <c r="P62" s="376"/>
      <c r="Q62" s="376"/>
      <c r="R62" s="376">
        <v>2</v>
      </c>
      <c r="S62" s="525"/>
      <c r="T62" s="525"/>
      <c r="U62" s="526"/>
      <c r="V62" s="441">
        <v>31</v>
      </c>
      <c r="W62" s="527" t="s">
        <v>424</v>
      </c>
      <c r="X62" s="528"/>
      <c r="Y62" s="528"/>
    </row>
    <row r="63" spans="1:25" s="380" customFormat="1" ht="23.45" customHeight="1">
      <c r="A63" s="382"/>
      <c r="B63" s="410"/>
      <c r="C63" s="404"/>
      <c r="D63" s="524">
        <v>45</v>
      </c>
      <c r="E63" s="396" t="s">
        <v>506</v>
      </c>
      <c r="F63" s="468">
        <v>2</v>
      </c>
      <c r="G63" s="372">
        <v>32</v>
      </c>
      <c r="H63" s="372">
        <v>24</v>
      </c>
      <c r="I63" s="486" t="s">
        <v>423</v>
      </c>
      <c r="J63" s="486"/>
      <c r="K63" s="486"/>
      <c r="L63" s="486"/>
      <c r="M63" s="376"/>
      <c r="N63" s="376"/>
      <c r="O63" s="376"/>
      <c r="P63" s="376"/>
      <c r="Q63" s="376"/>
      <c r="R63" s="376">
        <v>2</v>
      </c>
      <c r="S63" s="525"/>
      <c r="T63" s="525"/>
      <c r="U63" s="526"/>
      <c r="V63" s="441">
        <v>31</v>
      </c>
      <c r="W63" s="529"/>
      <c r="X63" s="530"/>
      <c r="Y63" s="425"/>
    </row>
    <row r="64" spans="1:25" s="380" customFormat="1" ht="23.45" customHeight="1">
      <c r="A64" s="382"/>
      <c r="B64" s="410"/>
      <c r="C64" s="404"/>
      <c r="D64" s="439">
        <v>46</v>
      </c>
      <c r="E64" s="396" t="s">
        <v>507</v>
      </c>
      <c r="F64" s="468">
        <v>3</v>
      </c>
      <c r="G64" s="372">
        <v>48</v>
      </c>
      <c r="H64" s="372">
        <v>42</v>
      </c>
      <c r="I64" s="486"/>
      <c r="J64" s="372">
        <v>6</v>
      </c>
      <c r="K64" s="486"/>
      <c r="L64" s="486"/>
      <c r="M64" s="486"/>
      <c r="N64" s="486"/>
      <c r="O64" s="486"/>
      <c r="P64" s="372">
        <v>3</v>
      </c>
      <c r="Q64" s="376"/>
      <c r="R64" s="486"/>
      <c r="S64" s="486"/>
      <c r="T64" s="376"/>
      <c r="U64" s="376"/>
      <c r="V64" s="441">
        <v>31</v>
      </c>
      <c r="W64" s="529"/>
      <c r="X64" s="530"/>
      <c r="Y64" s="425"/>
    </row>
    <row r="65" spans="1:28" s="380" customFormat="1" ht="47.45" customHeight="1">
      <c r="A65" s="382"/>
      <c r="B65" s="410"/>
      <c r="C65" s="404"/>
      <c r="D65" s="531">
        <v>47</v>
      </c>
      <c r="E65" s="532" t="s">
        <v>508</v>
      </c>
      <c r="F65" s="419">
        <v>2</v>
      </c>
      <c r="G65" s="421">
        <v>32</v>
      </c>
      <c r="H65" s="421">
        <v>32</v>
      </c>
      <c r="I65" s="533"/>
      <c r="J65" s="534"/>
      <c r="K65" s="534"/>
      <c r="L65" s="534"/>
      <c r="M65" s="535"/>
      <c r="N65" s="535"/>
      <c r="O65" s="535"/>
      <c r="P65" s="535"/>
      <c r="Q65" s="535"/>
      <c r="R65" s="421">
        <v>2</v>
      </c>
      <c r="S65" s="535"/>
      <c r="T65" s="535"/>
      <c r="U65" s="536"/>
      <c r="V65" s="537">
        <v>31</v>
      </c>
      <c r="W65" s="538"/>
      <c r="Y65" s="400"/>
      <c r="AA65" s="455"/>
    </row>
    <row r="66" spans="1:28" s="380" customFormat="1" ht="24">
      <c r="A66" s="382"/>
      <c r="B66" s="410"/>
      <c r="C66" s="404"/>
      <c r="D66" s="539">
        <v>48</v>
      </c>
      <c r="E66" s="490" t="s">
        <v>509</v>
      </c>
      <c r="F66" s="491">
        <v>1.5</v>
      </c>
      <c r="G66" s="439">
        <v>32</v>
      </c>
      <c r="H66" s="439">
        <v>16</v>
      </c>
      <c r="I66" s="540"/>
      <c r="J66" s="492"/>
      <c r="K66" s="439">
        <v>16</v>
      </c>
      <c r="L66" s="540"/>
      <c r="M66" s="540"/>
      <c r="N66" s="540"/>
      <c r="O66" s="439"/>
      <c r="P66" s="439"/>
      <c r="Q66" s="540"/>
      <c r="R66" s="439">
        <v>2</v>
      </c>
      <c r="S66" s="540"/>
      <c r="T66" s="541"/>
      <c r="U66" s="540"/>
      <c r="V66" s="542">
        <v>31</v>
      </c>
      <c r="W66" s="529"/>
    </row>
    <row r="67" spans="1:28" s="380" customFormat="1" ht="24">
      <c r="A67" s="382"/>
      <c r="B67" s="410"/>
      <c r="C67" s="404"/>
      <c r="D67" s="543">
        <v>49</v>
      </c>
      <c r="E67" s="396" t="s">
        <v>510</v>
      </c>
      <c r="F67" s="468">
        <v>2.5</v>
      </c>
      <c r="G67" s="372">
        <v>48</v>
      </c>
      <c r="H67" s="372">
        <v>24</v>
      </c>
      <c r="I67" s="544">
        <v>8</v>
      </c>
      <c r="J67" s="372">
        <v>8</v>
      </c>
      <c r="K67" s="376" t="s">
        <v>423</v>
      </c>
      <c r="L67" s="486"/>
      <c r="M67" s="486"/>
      <c r="N67" s="486"/>
      <c r="O67" s="486"/>
      <c r="P67" s="372">
        <v>3</v>
      </c>
      <c r="Q67" s="372"/>
      <c r="R67" s="486"/>
      <c r="S67" s="486"/>
      <c r="T67" s="377"/>
      <c r="U67" s="486"/>
      <c r="V67" s="542">
        <v>31</v>
      </c>
      <c r="W67" s="529"/>
    </row>
    <row r="68" spans="1:28" s="380" customFormat="1" ht="27.6" customHeight="1">
      <c r="A68" s="382"/>
      <c r="B68" s="410"/>
      <c r="C68" s="404"/>
      <c r="D68" s="524">
        <v>50</v>
      </c>
      <c r="E68" s="396" t="s">
        <v>511</v>
      </c>
      <c r="F68" s="468">
        <v>2.5</v>
      </c>
      <c r="G68" s="372">
        <v>48</v>
      </c>
      <c r="H68" s="372">
        <v>32</v>
      </c>
      <c r="J68" s="372"/>
      <c r="K68" s="376" t="s">
        <v>425</v>
      </c>
      <c r="L68" s="486"/>
      <c r="M68" s="486"/>
      <c r="N68" s="486"/>
      <c r="O68" s="486"/>
      <c r="P68" s="400"/>
      <c r="Q68" s="372">
        <v>3</v>
      </c>
      <c r="R68" s="486"/>
      <c r="S68" s="545"/>
      <c r="T68" s="526"/>
      <c r="U68" s="439"/>
      <c r="V68" s="441">
        <v>31</v>
      </c>
      <c r="W68" s="529"/>
    </row>
    <row r="69" spans="1:28" s="380" customFormat="1" ht="24">
      <c r="A69" s="382"/>
      <c r="B69" s="410"/>
      <c r="C69" s="404"/>
      <c r="D69" s="524">
        <v>51</v>
      </c>
      <c r="E69" s="546" t="s">
        <v>512</v>
      </c>
      <c r="F69" s="491">
        <v>2</v>
      </c>
      <c r="G69" s="372">
        <v>32</v>
      </c>
      <c r="H69" s="372">
        <v>32</v>
      </c>
      <c r="I69" s="486"/>
      <c r="J69" s="486"/>
      <c r="K69" s="547"/>
      <c r="L69" s="486"/>
      <c r="M69" s="486"/>
      <c r="N69" s="486"/>
      <c r="O69" s="486"/>
      <c r="P69" s="486"/>
      <c r="Q69" s="372"/>
      <c r="R69" s="372">
        <v>2</v>
      </c>
      <c r="S69" s="545"/>
      <c r="T69" s="526"/>
      <c r="U69" s="545"/>
      <c r="V69" s="453">
        <v>31</v>
      </c>
      <c r="W69" s="529"/>
    </row>
    <row r="70" spans="1:28" s="380" customFormat="1" ht="35.1" customHeight="1">
      <c r="A70" s="382"/>
      <c r="B70" s="410"/>
      <c r="C70" s="404"/>
      <c r="D70" s="548">
        <v>52</v>
      </c>
      <c r="E70" s="549" t="s">
        <v>513</v>
      </c>
      <c r="F70" s="550">
        <v>2</v>
      </c>
      <c r="G70" s="551">
        <v>32</v>
      </c>
      <c r="H70" s="551">
        <v>24</v>
      </c>
      <c r="I70" s="552">
        <v>8</v>
      </c>
      <c r="J70" s="553"/>
      <c r="K70" s="553"/>
      <c r="L70" s="553"/>
      <c r="M70" s="399"/>
      <c r="N70" s="399"/>
      <c r="O70" s="399"/>
      <c r="P70" s="399"/>
      <c r="Q70" s="399"/>
      <c r="R70" s="554">
        <v>2</v>
      </c>
      <c r="S70" s="399"/>
      <c r="T70" s="399"/>
      <c r="U70" s="555"/>
      <c r="V70" s="556">
        <v>31</v>
      </c>
      <c r="W70" s="529"/>
    </row>
    <row r="71" spans="1:28" s="380" customFormat="1" ht="24">
      <c r="A71" s="382"/>
      <c r="B71" s="410"/>
      <c r="C71" s="404"/>
      <c r="D71" s="543">
        <v>53</v>
      </c>
      <c r="E71" s="490" t="s">
        <v>514</v>
      </c>
      <c r="F71" s="491">
        <v>2</v>
      </c>
      <c r="G71" s="439">
        <v>32</v>
      </c>
      <c r="H71" s="439">
        <v>32</v>
      </c>
      <c r="I71" s="540"/>
      <c r="J71" s="540"/>
      <c r="K71" s="557"/>
      <c r="L71" s="540"/>
      <c r="M71" s="540"/>
      <c r="N71" s="540"/>
      <c r="O71" s="439"/>
      <c r="P71" s="540"/>
      <c r="Q71" s="439">
        <v>2</v>
      </c>
      <c r="R71" s="439"/>
      <c r="S71" s="540"/>
      <c r="T71" s="541"/>
      <c r="U71" s="439"/>
      <c r="V71" s="441">
        <v>8</v>
      </c>
      <c r="W71" s="529"/>
      <c r="X71" s="558"/>
    </row>
    <row r="72" spans="1:28" s="380" customFormat="1" ht="24">
      <c r="A72" s="382"/>
      <c r="B72" s="410"/>
      <c r="C72" s="404"/>
      <c r="D72" s="524">
        <v>54</v>
      </c>
      <c r="E72" s="396" t="s">
        <v>515</v>
      </c>
      <c r="F72" s="491">
        <v>2</v>
      </c>
      <c r="G72" s="372">
        <v>32</v>
      </c>
      <c r="H72" s="372">
        <v>32</v>
      </c>
      <c r="I72" s="486"/>
      <c r="J72" s="486"/>
      <c r="K72" s="547"/>
      <c r="L72" s="486"/>
      <c r="M72" s="486"/>
      <c r="N72" s="486"/>
      <c r="O72" s="372"/>
      <c r="P72" s="372">
        <v>2</v>
      </c>
      <c r="Q72" s="372"/>
      <c r="R72" s="486"/>
      <c r="S72" s="486"/>
      <c r="T72" s="377"/>
      <c r="U72" s="372"/>
      <c r="V72" s="453">
        <v>31</v>
      </c>
      <c r="W72" s="529"/>
    </row>
    <row r="73" spans="1:28" s="380" customFormat="1">
      <c r="A73" s="382"/>
      <c r="B73" s="410"/>
      <c r="C73" s="404"/>
      <c r="D73" s="524">
        <v>55</v>
      </c>
      <c r="E73" s="396" t="s">
        <v>516</v>
      </c>
      <c r="F73" s="491">
        <v>2</v>
      </c>
      <c r="G73" s="372">
        <v>32</v>
      </c>
      <c r="H73" s="372">
        <v>32</v>
      </c>
      <c r="I73" s="486"/>
      <c r="J73" s="486"/>
      <c r="K73" s="547"/>
      <c r="L73" s="486"/>
      <c r="M73" s="486"/>
      <c r="N73" s="486"/>
      <c r="O73" s="486"/>
      <c r="P73" s="486"/>
      <c r="Q73" s="372">
        <v>2</v>
      </c>
      <c r="R73" s="486"/>
      <c r="S73" s="486"/>
      <c r="T73" s="377"/>
      <c r="U73" s="372"/>
      <c r="V73" s="453">
        <v>31</v>
      </c>
      <c r="W73" s="529"/>
    </row>
    <row r="74" spans="1:28" s="380" customFormat="1" ht="24">
      <c r="A74" s="382"/>
      <c r="B74" s="410"/>
      <c r="C74" s="404"/>
      <c r="D74" s="539">
        <v>56</v>
      </c>
      <c r="E74" s="396" t="s">
        <v>517</v>
      </c>
      <c r="F74" s="468">
        <v>2</v>
      </c>
      <c r="G74" s="372">
        <v>32</v>
      </c>
      <c r="H74" s="372">
        <v>32</v>
      </c>
      <c r="I74" s="486"/>
      <c r="J74" s="486"/>
      <c r="K74" s="547"/>
      <c r="L74" s="486"/>
      <c r="M74" s="486"/>
      <c r="N74" s="486"/>
      <c r="O74" s="486"/>
      <c r="P74" s="486"/>
      <c r="Q74" s="372">
        <v>2</v>
      </c>
      <c r="R74" s="486"/>
      <c r="S74" s="486"/>
      <c r="T74" s="377"/>
      <c r="U74" s="372"/>
      <c r="V74" s="542">
        <v>31</v>
      </c>
      <c r="W74" s="529"/>
      <c r="AB74" s="559"/>
    </row>
    <row r="75" spans="1:28" s="380" customFormat="1">
      <c r="A75" s="382"/>
      <c r="B75" s="410"/>
      <c r="C75" s="404"/>
      <c r="D75" s="435"/>
      <c r="F75" s="436"/>
      <c r="M75" s="400"/>
      <c r="N75" s="400"/>
      <c r="O75" s="400"/>
      <c r="P75" s="400"/>
      <c r="Q75" s="400"/>
      <c r="R75" s="400"/>
      <c r="S75" s="400"/>
      <c r="T75" s="400"/>
      <c r="V75" s="560"/>
      <c r="W75" s="529"/>
      <c r="AB75" s="425"/>
    </row>
    <row r="76" spans="1:28" s="380" customFormat="1" ht="35.450000000000003" customHeight="1">
      <c r="A76" s="382"/>
      <c r="B76" s="561" t="s">
        <v>518</v>
      </c>
      <c r="C76" s="562"/>
      <c r="D76" s="543">
        <v>57</v>
      </c>
      <c r="E76" s="489" t="s">
        <v>519</v>
      </c>
      <c r="F76" s="563">
        <v>2</v>
      </c>
      <c r="G76" s="551">
        <v>32</v>
      </c>
      <c r="H76" s="551">
        <v>32</v>
      </c>
      <c r="I76" s="551"/>
      <c r="J76" s="551"/>
      <c r="K76" s="551"/>
      <c r="L76" s="551"/>
      <c r="M76" s="554"/>
      <c r="N76" s="554"/>
      <c r="O76" s="554"/>
      <c r="P76" s="554">
        <v>2</v>
      </c>
      <c r="Q76" s="564"/>
      <c r="R76" s="564"/>
      <c r="S76" s="564"/>
      <c r="T76" s="564"/>
      <c r="U76" s="551"/>
      <c r="V76" s="556">
        <v>31</v>
      </c>
      <c r="W76" s="565"/>
      <c r="AB76" s="559"/>
    </row>
    <row r="77" spans="1:28" s="380" customFormat="1" ht="48.6" customHeight="1">
      <c r="A77" s="382"/>
      <c r="B77" s="410"/>
      <c r="C77" s="404"/>
      <c r="D77" s="543">
        <v>58</v>
      </c>
      <c r="E77" s="490" t="s">
        <v>520</v>
      </c>
      <c r="F77" s="491">
        <v>3</v>
      </c>
      <c r="G77" s="439">
        <v>48</v>
      </c>
      <c r="H77" s="439">
        <v>42</v>
      </c>
      <c r="I77" s="540"/>
      <c r="J77" s="540" t="s">
        <v>303</v>
      </c>
      <c r="K77" s="540"/>
      <c r="L77" s="540"/>
      <c r="M77" s="464"/>
      <c r="N77" s="464"/>
      <c r="O77" s="464"/>
      <c r="P77" s="464"/>
      <c r="Q77" s="464"/>
      <c r="R77" s="464">
        <v>3</v>
      </c>
      <c r="S77" s="464"/>
      <c r="T77" s="566"/>
      <c r="U77" s="567"/>
      <c r="V77" s="453">
        <v>31</v>
      </c>
      <c r="W77" s="529"/>
    </row>
    <row r="78" spans="1:28" s="380" customFormat="1" ht="36.950000000000003" customHeight="1">
      <c r="A78" s="382"/>
      <c r="B78" s="410"/>
      <c r="C78" s="404"/>
      <c r="D78" s="543">
        <v>59</v>
      </c>
      <c r="E78" s="396" t="s">
        <v>521</v>
      </c>
      <c r="F78" s="491">
        <v>2</v>
      </c>
      <c r="G78" s="372">
        <v>32</v>
      </c>
      <c r="H78" s="372">
        <v>32</v>
      </c>
      <c r="I78" s="486"/>
      <c r="J78" s="486"/>
      <c r="K78" s="547"/>
      <c r="L78" s="486"/>
      <c r="M78" s="486"/>
      <c r="N78" s="486"/>
      <c r="O78" s="372"/>
      <c r="P78" s="486"/>
      <c r="Q78" s="372">
        <v>2</v>
      </c>
      <c r="R78" s="486"/>
      <c r="S78" s="486"/>
      <c r="T78" s="377"/>
      <c r="U78" s="372"/>
      <c r="V78" s="453">
        <v>31</v>
      </c>
      <c r="W78" s="529"/>
    </row>
    <row r="79" spans="1:28" s="380" customFormat="1" ht="29.1" customHeight="1">
      <c r="A79" s="382"/>
      <c r="B79" s="410"/>
      <c r="C79" s="404"/>
      <c r="D79" s="543">
        <v>60</v>
      </c>
      <c r="E79" s="489" t="s">
        <v>522</v>
      </c>
      <c r="F79" s="491">
        <v>2</v>
      </c>
      <c r="G79" s="372">
        <v>32</v>
      </c>
      <c r="H79" s="372">
        <v>32</v>
      </c>
      <c r="I79" s="568"/>
      <c r="J79" s="372"/>
      <c r="K79" s="372"/>
      <c r="L79" s="372"/>
      <c r="M79" s="372"/>
      <c r="N79" s="372"/>
      <c r="O79" s="372"/>
      <c r="P79" s="569"/>
      <c r="Q79" s="372"/>
      <c r="R79" s="372">
        <v>2</v>
      </c>
      <c r="S79" s="372"/>
      <c r="T79" s="372"/>
      <c r="U79" s="372"/>
      <c r="V79" s="465">
        <v>31</v>
      </c>
      <c r="W79" s="529"/>
      <c r="AA79" s="425"/>
    </row>
    <row r="80" spans="1:28" s="380" customFormat="1" ht="43.5" customHeight="1">
      <c r="A80" s="382"/>
      <c r="B80" s="410"/>
      <c r="C80" s="404"/>
      <c r="D80" s="543">
        <v>61</v>
      </c>
      <c r="E80" s="396" t="s">
        <v>523</v>
      </c>
      <c r="F80" s="491">
        <v>2</v>
      </c>
      <c r="G80" s="372">
        <v>32</v>
      </c>
      <c r="H80" s="372">
        <v>32</v>
      </c>
      <c r="I80" s="486"/>
      <c r="J80" s="486"/>
      <c r="K80" s="547"/>
      <c r="L80" s="486"/>
      <c r="M80" s="486"/>
      <c r="N80" s="486"/>
      <c r="O80" s="486"/>
      <c r="P80" s="486"/>
      <c r="Q80" s="372"/>
      <c r="R80" s="372">
        <v>2</v>
      </c>
      <c r="S80" s="486"/>
      <c r="T80" s="377"/>
      <c r="U80" s="372"/>
      <c r="V80" s="453">
        <v>31</v>
      </c>
      <c r="W80" s="529"/>
      <c r="X80" s="558"/>
    </row>
    <row r="81" spans="1:28" s="380" customFormat="1" ht="36.6" customHeight="1">
      <c r="A81" s="382"/>
      <c r="B81" s="410"/>
      <c r="C81" s="404"/>
      <c r="D81" s="570">
        <v>62</v>
      </c>
      <c r="E81" s="370" t="s">
        <v>524</v>
      </c>
      <c r="F81" s="571">
        <v>2</v>
      </c>
      <c r="G81" s="570">
        <v>32</v>
      </c>
      <c r="H81" s="570">
        <v>32</v>
      </c>
      <c r="I81" s="572"/>
      <c r="J81" s="572"/>
      <c r="K81" s="573"/>
      <c r="L81" s="572"/>
      <c r="M81" s="572"/>
      <c r="N81" s="572"/>
      <c r="O81" s="570">
        <v>2</v>
      </c>
      <c r="P81" s="572"/>
      <c r="Q81" s="570"/>
      <c r="R81" s="570"/>
      <c r="S81" s="572"/>
      <c r="T81" s="574"/>
      <c r="U81" s="570"/>
      <c r="V81" s="575">
        <v>31</v>
      </c>
      <c r="W81" s="529"/>
      <c r="AA81" s="559"/>
    </row>
    <row r="82" spans="1:28" s="380" customFormat="1" ht="6.75" customHeight="1">
      <c r="A82" s="382"/>
      <c r="B82" s="466"/>
      <c r="C82" s="467"/>
      <c r="D82" s="402"/>
      <c r="E82" s="402"/>
      <c r="F82" s="576"/>
      <c r="G82" s="402"/>
      <c r="H82" s="402"/>
      <c r="I82" s="577"/>
      <c r="J82" s="577"/>
      <c r="K82" s="578"/>
      <c r="L82" s="577"/>
      <c r="M82" s="577"/>
      <c r="N82" s="577"/>
      <c r="O82" s="402"/>
      <c r="P82" s="577"/>
      <c r="Q82" s="402"/>
      <c r="R82" s="402"/>
      <c r="S82" s="577"/>
      <c r="T82" s="579"/>
      <c r="U82" s="402"/>
      <c r="V82" s="580"/>
      <c r="W82" s="581"/>
      <c r="X82" s="400"/>
    </row>
    <row r="83" spans="1:28" s="380" customFormat="1" ht="40.35" customHeight="1">
      <c r="A83" s="382"/>
      <c r="B83" s="371" t="s">
        <v>525</v>
      </c>
      <c r="C83" s="371"/>
      <c r="D83" s="539">
        <v>63</v>
      </c>
      <c r="E83" s="396" t="s">
        <v>526</v>
      </c>
      <c r="F83" s="468">
        <v>2</v>
      </c>
      <c r="G83" s="372">
        <v>32</v>
      </c>
      <c r="H83" s="372">
        <v>32</v>
      </c>
      <c r="I83" s="486"/>
      <c r="J83" s="486"/>
      <c r="K83" s="486"/>
      <c r="L83" s="486"/>
      <c r="M83" s="376"/>
      <c r="N83" s="376"/>
      <c r="O83" s="376"/>
      <c r="P83" s="376"/>
      <c r="Q83" s="376"/>
      <c r="R83" s="376">
        <v>2</v>
      </c>
      <c r="S83" s="376"/>
      <c r="T83" s="451"/>
      <c r="U83" s="446"/>
      <c r="V83" s="441">
        <v>31</v>
      </c>
      <c r="W83" s="582"/>
      <c r="AB83" s="380" t="s">
        <v>426</v>
      </c>
    </row>
    <row r="84" spans="1:28" s="380" customFormat="1" ht="51" customHeight="1">
      <c r="A84" s="382"/>
      <c r="B84" s="371"/>
      <c r="C84" s="371"/>
      <c r="D84" s="543">
        <v>64</v>
      </c>
      <c r="E84" s="583" t="s">
        <v>527</v>
      </c>
      <c r="F84" s="468">
        <v>2</v>
      </c>
      <c r="G84" s="372">
        <v>32</v>
      </c>
      <c r="H84" s="372">
        <v>32</v>
      </c>
      <c r="I84" s="486"/>
      <c r="J84" s="486"/>
      <c r="K84" s="486"/>
      <c r="L84" s="486"/>
      <c r="M84" s="376"/>
      <c r="N84" s="376"/>
      <c r="O84" s="376"/>
      <c r="P84" s="376"/>
      <c r="Q84" s="376">
        <v>2</v>
      </c>
      <c r="R84" s="376"/>
      <c r="S84" s="376"/>
      <c r="T84" s="376"/>
      <c r="U84" s="377"/>
      <c r="V84" s="441">
        <v>31</v>
      </c>
      <c r="W84" s="584"/>
    </row>
    <row r="85" spans="1:28" s="380" customFormat="1" ht="15" customHeight="1">
      <c r="A85" s="382"/>
      <c r="B85" s="585"/>
      <c r="C85" s="586"/>
      <c r="D85" s="585" t="s">
        <v>458</v>
      </c>
      <c r="E85" s="587"/>
      <c r="F85" s="588">
        <v>24</v>
      </c>
      <c r="G85" s="486"/>
      <c r="H85" s="486"/>
      <c r="I85" s="486"/>
      <c r="J85" s="486"/>
      <c r="K85" s="486"/>
      <c r="L85" s="547"/>
      <c r="M85" s="376">
        <f>SUM(M62:M82)</f>
        <v>0</v>
      </c>
      <c r="N85" s="376">
        <f>SUM(N62:N82)</f>
        <v>0</v>
      </c>
      <c r="O85" s="376">
        <v>2</v>
      </c>
      <c r="P85" s="376">
        <v>10</v>
      </c>
      <c r="Q85" s="376">
        <v>13</v>
      </c>
      <c r="R85" s="376">
        <v>21</v>
      </c>
      <c r="S85" s="376">
        <f>SUM(S62:S82)</f>
        <v>0</v>
      </c>
      <c r="T85" s="376">
        <f>SUM(T62:T82)</f>
        <v>0</v>
      </c>
      <c r="U85" s="377"/>
      <c r="V85" s="378"/>
      <c r="W85" s="589"/>
    </row>
    <row r="86" spans="1:28" s="380" customFormat="1" ht="32.450000000000003" customHeight="1">
      <c r="A86" s="382"/>
      <c r="B86" s="585"/>
      <c r="C86" s="586"/>
      <c r="D86" s="561" t="s">
        <v>427</v>
      </c>
      <c r="E86" s="590"/>
      <c r="F86" s="417"/>
      <c r="G86" s="417"/>
      <c r="H86" s="417"/>
      <c r="I86" s="417"/>
      <c r="J86" s="417"/>
      <c r="K86" s="417"/>
      <c r="L86" s="417"/>
      <c r="M86" s="417"/>
      <c r="N86" s="417"/>
      <c r="O86" s="417"/>
      <c r="P86" s="417"/>
      <c r="Q86" s="417"/>
      <c r="R86" s="417"/>
      <c r="S86" s="417"/>
      <c r="T86" s="417"/>
      <c r="U86" s="417"/>
      <c r="V86" s="417"/>
      <c r="W86" s="591"/>
    </row>
    <row r="87" spans="1:28" s="380" customFormat="1" ht="26.1" customHeight="1">
      <c r="A87" s="382"/>
      <c r="B87" s="371" t="s">
        <v>528</v>
      </c>
      <c r="C87" s="383"/>
      <c r="D87" s="395">
        <v>65</v>
      </c>
      <c r="E87" s="395" t="s">
        <v>529</v>
      </c>
      <c r="F87" s="592">
        <v>2</v>
      </c>
      <c r="G87" s="593" t="s">
        <v>428</v>
      </c>
      <c r="H87" s="594"/>
      <c r="I87" s="594"/>
      <c r="J87" s="594"/>
      <c r="K87" s="594"/>
      <c r="L87" s="594"/>
      <c r="M87" s="594"/>
      <c r="N87" s="594"/>
      <c r="O87" s="594"/>
      <c r="P87" s="594"/>
      <c r="Q87" s="594"/>
      <c r="R87" s="594"/>
      <c r="S87" s="594"/>
      <c r="T87" s="594"/>
      <c r="U87" s="595"/>
      <c r="V87" s="596">
        <v>30</v>
      </c>
      <c r="W87" s="597"/>
    </row>
    <row r="88" spans="1:28" s="380" customFormat="1" ht="34.5" customHeight="1">
      <c r="A88" s="402"/>
      <c r="B88" s="570"/>
      <c r="C88" s="570"/>
      <c r="D88" s="372">
        <v>66</v>
      </c>
      <c r="E88" s="598" t="s">
        <v>530</v>
      </c>
      <c r="F88" s="599">
        <v>2</v>
      </c>
      <c r="G88" s="561" t="s">
        <v>429</v>
      </c>
      <c r="H88" s="600"/>
      <c r="I88" s="600"/>
      <c r="J88" s="600"/>
      <c r="K88" s="600"/>
      <c r="L88" s="600"/>
      <c r="M88" s="600"/>
      <c r="N88" s="600"/>
      <c r="O88" s="600"/>
      <c r="P88" s="600"/>
      <c r="Q88" s="600"/>
      <c r="R88" s="600"/>
      <c r="S88" s="600"/>
      <c r="T88" s="600"/>
      <c r="U88" s="562"/>
      <c r="V88" s="450">
        <v>31</v>
      </c>
      <c r="W88" s="601"/>
    </row>
    <row r="89" spans="1:28" s="380" customFormat="1" ht="15" customHeight="1">
      <c r="A89" s="602" t="s">
        <v>461</v>
      </c>
      <c r="B89" s="423"/>
      <c r="C89" s="423"/>
      <c r="D89" s="423"/>
      <c r="E89" s="423"/>
      <c r="F89" s="599">
        <v>28</v>
      </c>
      <c r="G89" s="420"/>
      <c r="H89" s="420"/>
      <c r="I89" s="420"/>
      <c r="J89" s="535"/>
      <c r="K89" s="535"/>
      <c r="L89" s="535"/>
      <c r="M89" s="603"/>
      <c r="N89" s="451"/>
      <c r="O89" s="451"/>
      <c r="P89" s="451"/>
      <c r="Q89" s="451"/>
      <c r="R89" s="451"/>
      <c r="S89" s="451"/>
      <c r="T89" s="451"/>
      <c r="U89" s="446"/>
      <c r="V89" s="604"/>
      <c r="W89" s="605"/>
    </row>
    <row r="90" spans="1:28" s="380" customFormat="1" ht="15" customHeight="1">
      <c r="A90" s="606" t="s">
        <v>531</v>
      </c>
      <c r="B90" s="607"/>
      <c r="C90" s="607"/>
      <c r="D90" s="607"/>
      <c r="E90" s="608"/>
      <c r="F90" s="609">
        <v>167</v>
      </c>
      <c r="G90" s="610"/>
      <c r="H90" s="519"/>
      <c r="I90" s="611"/>
      <c r="J90" s="612"/>
      <c r="K90" s="612"/>
      <c r="L90" s="613" t="s">
        <v>430</v>
      </c>
      <c r="M90" s="614">
        <f t="shared" ref="M90:T90" si="4">SUM(M85,M55,M43,M22)</f>
        <v>26</v>
      </c>
      <c r="N90" s="615">
        <f t="shared" si="4"/>
        <v>28</v>
      </c>
      <c r="O90" s="615">
        <f t="shared" si="4"/>
        <v>21</v>
      </c>
      <c r="P90" s="615">
        <f t="shared" si="4"/>
        <v>29</v>
      </c>
      <c r="Q90" s="615">
        <f t="shared" si="4"/>
        <v>35</v>
      </c>
      <c r="R90" s="615">
        <f t="shared" si="4"/>
        <v>32</v>
      </c>
      <c r="S90" s="615">
        <f t="shared" si="4"/>
        <v>1</v>
      </c>
      <c r="T90" s="615">
        <f t="shared" si="4"/>
        <v>1</v>
      </c>
      <c r="U90" s="616"/>
      <c r="V90" s="617"/>
      <c r="W90" s="618"/>
    </row>
    <row r="91" spans="1:28" s="380" customFormat="1">
      <c r="D91" s="435"/>
      <c r="F91" s="425"/>
      <c r="J91" s="400"/>
      <c r="K91" s="400"/>
      <c r="L91" s="400"/>
      <c r="M91" s="400"/>
      <c r="N91" s="400"/>
      <c r="O91" s="400"/>
      <c r="Q91" s="400"/>
      <c r="R91" s="400"/>
      <c r="S91" s="400"/>
      <c r="T91" s="400"/>
    </row>
    <row r="92" spans="1:28" s="380" customFormat="1" ht="10.5" customHeight="1">
      <c r="A92" s="619"/>
      <c r="B92" s="620"/>
      <c r="C92" s="455"/>
      <c r="D92" s="620"/>
      <c r="F92" s="425"/>
      <c r="J92" s="400"/>
      <c r="K92" s="400"/>
      <c r="L92" s="400"/>
      <c r="M92" s="400"/>
      <c r="N92" s="400"/>
      <c r="O92" s="400"/>
      <c r="Q92" s="400"/>
      <c r="R92" s="400"/>
      <c r="S92" s="400"/>
      <c r="T92" s="400"/>
    </row>
    <row r="93" spans="1:28" s="380" customFormat="1">
      <c r="D93" s="435"/>
      <c r="F93" s="425"/>
      <c r="I93" s="425"/>
      <c r="J93" s="400"/>
      <c r="K93" s="400"/>
      <c r="L93" s="400"/>
      <c r="M93" s="400"/>
      <c r="N93" s="400"/>
      <c r="O93" s="400"/>
      <c r="Q93" s="400"/>
      <c r="R93" s="400"/>
      <c r="S93" s="400"/>
      <c r="T93" s="400"/>
    </row>
    <row r="94" spans="1:28" s="380" customFormat="1">
      <c r="D94" s="435"/>
      <c r="F94" s="425"/>
      <c r="I94" s="400"/>
      <c r="J94" s="400"/>
      <c r="K94" s="400"/>
      <c r="M94" s="400"/>
      <c r="N94" s="400"/>
      <c r="O94" s="400"/>
      <c r="Q94" s="400"/>
      <c r="R94" s="400"/>
      <c r="S94" s="400"/>
      <c r="T94" s="400"/>
    </row>
    <row r="95" spans="1:28" s="380" customFormat="1">
      <c r="D95" s="435"/>
      <c r="F95" s="425"/>
      <c r="I95" s="400"/>
      <c r="J95" s="455"/>
      <c r="K95" s="455"/>
      <c r="L95" s="455"/>
      <c r="M95" s="455"/>
      <c r="N95" s="455"/>
      <c r="O95" s="455"/>
      <c r="P95" s="455"/>
      <c r="Q95" s="455"/>
      <c r="R95" s="455"/>
      <c r="S95" s="455"/>
      <c r="T95" s="455"/>
      <c r="U95" s="455"/>
    </row>
    <row r="96" spans="1:28" s="380" customFormat="1">
      <c r="D96" s="435"/>
      <c r="F96" s="425"/>
      <c r="I96" s="400"/>
      <c r="J96" s="455"/>
      <c r="K96" s="455"/>
      <c r="L96" s="455"/>
      <c r="M96" s="455"/>
      <c r="N96" s="455"/>
      <c r="O96" s="455"/>
      <c r="P96" s="455"/>
      <c r="Q96" s="455"/>
      <c r="R96" s="455"/>
      <c r="S96" s="455"/>
      <c r="T96" s="455"/>
      <c r="U96" s="455"/>
    </row>
    <row r="97" spans="1:21" s="380" customFormat="1">
      <c r="D97" s="435"/>
      <c r="F97" s="425"/>
      <c r="J97" s="455"/>
      <c r="K97" s="455"/>
      <c r="L97" s="455"/>
      <c r="M97" s="455"/>
      <c r="N97" s="455"/>
      <c r="O97" s="455"/>
      <c r="P97" s="455"/>
      <c r="Q97" s="455"/>
      <c r="R97" s="455"/>
      <c r="S97" s="455"/>
      <c r="T97" s="455"/>
      <c r="U97" s="455"/>
    </row>
    <row r="98" spans="1:21" s="380" customFormat="1">
      <c r="H98" s="621"/>
      <c r="J98" s="455"/>
      <c r="K98" s="455"/>
      <c r="L98" s="455"/>
      <c r="M98" s="455"/>
      <c r="N98" s="455"/>
      <c r="O98" s="455"/>
      <c r="P98" s="455"/>
      <c r="Q98" s="455"/>
      <c r="R98" s="455"/>
      <c r="S98" s="455"/>
      <c r="T98" s="455"/>
      <c r="U98" s="455"/>
    </row>
    <row r="99" spans="1:21" s="380" customFormat="1">
      <c r="A99" s="622"/>
      <c r="B99" s="622"/>
      <c r="C99" s="621"/>
      <c r="J99" s="455"/>
      <c r="K99" s="455"/>
      <c r="L99" s="455"/>
      <c r="M99" s="455"/>
      <c r="N99" s="455"/>
      <c r="O99" s="455"/>
      <c r="P99" s="455"/>
      <c r="Q99" s="455"/>
      <c r="R99" s="455"/>
      <c r="S99" s="455"/>
      <c r="T99" s="455"/>
      <c r="U99" s="455"/>
    </row>
    <row r="100" spans="1:21" s="380" customFormat="1">
      <c r="A100" s="622"/>
      <c r="B100" s="622"/>
      <c r="C100" s="623"/>
      <c r="J100" s="455"/>
      <c r="K100" s="455"/>
      <c r="L100" s="455"/>
      <c r="M100" s="455"/>
      <c r="N100" s="455"/>
      <c r="O100" s="455"/>
      <c r="P100" s="455"/>
      <c r="Q100" s="455"/>
      <c r="R100" s="455"/>
      <c r="S100" s="455"/>
      <c r="T100" s="455"/>
      <c r="U100" s="455"/>
    </row>
    <row r="101" spans="1:21" s="380" customFormat="1">
      <c r="A101" s="622"/>
      <c r="B101" s="622"/>
      <c r="C101" s="621"/>
      <c r="J101" s="455"/>
      <c r="K101" s="455"/>
      <c r="L101" s="455"/>
      <c r="M101" s="455"/>
      <c r="N101" s="455"/>
      <c r="O101" s="455"/>
      <c r="P101" s="455"/>
      <c r="Q101" s="455"/>
      <c r="R101" s="455"/>
      <c r="S101" s="455"/>
      <c r="T101" s="455"/>
      <c r="U101" s="455"/>
    </row>
    <row r="102" spans="1:21" s="380" customFormat="1">
      <c r="A102" s="622"/>
      <c r="B102" s="622"/>
      <c r="C102" s="621"/>
      <c r="J102" s="455"/>
      <c r="K102" s="455"/>
      <c r="L102" s="455"/>
      <c r="M102" s="455"/>
      <c r="N102" s="455"/>
      <c r="O102" s="455"/>
      <c r="P102" s="455"/>
      <c r="Q102" s="455"/>
      <c r="R102" s="455"/>
      <c r="S102" s="455"/>
      <c r="T102" s="455"/>
      <c r="U102" s="455"/>
    </row>
    <row r="103" spans="1:21" s="380" customFormat="1">
      <c r="A103" s="622"/>
      <c r="B103" s="624"/>
      <c r="C103" s="621"/>
      <c r="J103" s="455"/>
      <c r="K103" s="455"/>
      <c r="L103" s="455"/>
      <c r="M103" s="455"/>
      <c r="N103" s="455"/>
      <c r="O103" s="455"/>
      <c r="P103" s="455"/>
      <c r="Q103" s="455"/>
      <c r="R103" s="455"/>
      <c r="S103" s="455"/>
      <c r="T103" s="455"/>
      <c r="U103" s="455"/>
    </row>
    <row r="104" spans="1:21" s="380" customFormat="1">
      <c r="J104" s="455"/>
      <c r="K104" s="455"/>
      <c r="L104" s="455"/>
      <c r="M104" s="455"/>
      <c r="N104" s="455"/>
      <c r="O104" s="455"/>
      <c r="P104" s="455"/>
      <c r="Q104" s="455"/>
      <c r="R104" s="455"/>
      <c r="S104" s="455"/>
      <c r="T104" s="455"/>
      <c r="U104" s="455"/>
    </row>
    <row r="105" spans="1:21" s="380" customFormat="1">
      <c r="D105" s="435"/>
      <c r="F105" s="425"/>
      <c r="J105" s="455"/>
      <c r="K105" s="455"/>
      <c r="L105" s="455"/>
      <c r="M105" s="455"/>
      <c r="N105" s="455"/>
      <c r="O105" s="455"/>
      <c r="P105" s="455"/>
      <c r="Q105" s="455"/>
      <c r="R105" s="455"/>
      <c r="S105" s="455"/>
      <c r="T105" s="455"/>
      <c r="U105" s="455"/>
    </row>
    <row r="106" spans="1:21" s="380" customFormat="1">
      <c r="D106" s="435"/>
      <c r="F106" s="425"/>
      <c r="J106" s="400"/>
      <c r="K106" s="400"/>
      <c r="L106" s="400"/>
      <c r="M106" s="400"/>
      <c r="N106" s="400"/>
      <c r="O106" s="400"/>
      <c r="P106" s="400"/>
      <c r="Q106" s="400"/>
      <c r="R106" s="400"/>
      <c r="S106" s="400"/>
      <c r="T106" s="400"/>
    </row>
    <row r="107" spans="1:21" s="380" customFormat="1">
      <c r="D107" s="435"/>
      <c r="F107" s="425"/>
      <c r="J107" s="400"/>
      <c r="K107" s="400"/>
      <c r="L107" s="400"/>
      <c r="M107" s="400"/>
      <c r="N107" s="400"/>
      <c r="O107" s="400"/>
      <c r="P107" s="400"/>
      <c r="Q107" s="400"/>
      <c r="R107" s="400"/>
      <c r="S107" s="400"/>
      <c r="T107" s="400"/>
    </row>
    <row r="108" spans="1:21" s="380" customFormat="1">
      <c r="D108" s="435"/>
      <c r="F108" s="425"/>
      <c r="J108" s="400"/>
      <c r="K108" s="400"/>
      <c r="L108" s="400"/>
      <c r="M108" s="400"/>
      <c r="N108" s="400"/>
      <c r="O108" s="400"/>
      <c r="P108" s="400"/>
      <c r="Q108" s="400"/>
      <c r="R108" s="400"/>
      <c r="S108" s="400"/>
      <c r="T108" s="400"/>
    </row>
    <row r="109" spans="1:21" s="380" customFormat="1">
      <c r="D109" s="435"/>
      <c r="F109" s="425"/>
      <c r="J109" s="400"/>
      <c r="K109" s="400"/>
      <c r="L109" s="400"/>
      <c r="M109" s="400"/>
      <c r="N109" s="400"/>
      <c r="O109" s="400"/>
      <c r="P109" s="400"/>
      <c r="Q109" s="400"/>
      <c r="R109" s="400"/>
      <c r="S109" s="400"/>
      <c r="T109" s="400"/>
    </row>
    <row r="110" spans="1:21" s="380" customFormat="1">
      <c r="D110" s="435"/>
      <c r="F110" s="425"/>
      <c r="J110" s="400"/>
      <c r="K110" s="400"/>
      <c r="L110" s="400"/>
      <c r="M110" s="400"/>
      <c r="N110" s="400"/>
      <c r="O110" s="400"/>
      <c r="P110" s="400"/>
      <c r="Q110" s="400"/>
      <c r="R110" s="400"/>
      <c r="S110" s="400"/>
      <c r="T110" s="400"/>
    </row>
    <row r="111" spans="1:21" s="380" customFormat="1">
      <c r="D111" s="435"/>
      <c r="F111" s="425"/>
      <c r="J111" s="400"/>
      <c r="K111" s="400"/>
      <c r="L111" s="400"/>
      <c r="M111" s="400"/>
      <c r="N111" s="400"/>
      <c r="O111" s="400"/>
      <c r="P111" s="400"/>
      <c r="Q111" s="400"/>
      <c r="R111" s="400"/>
      <c r="S111" s="400"/>
      <c r="T111" s="400"/>
    </row>
    <row r="112" spans="1:21" s="380" customFormat="1">
      <c r="D112" s="435"/>
      <c r="F112" s="425"/>
      <c r="J112" s="400"/>
      <c r="K112" s="400"/>
      <c r="L112" s="400"/>
      <c r="M112" s="400"/>
      <c r="N112" s="400"/>
      <c r="O112" s="400"/>
      <c r="P112" s="400"/>
      <c r="Q112" s="400"/>
      <c r="R112" s="400"/>
      <c r="S112" s="400"/>
      <c r="T112" s="400"/>
    </row>
    <row r="113" spans="4:20" s="380" customFormat="1">
      <c r="D113" s="435"/>
      <c r="F113" s="425"/>
      <c r="J113" s="400"/>
      <c r="K113" s="400"/>
      <c r="L113" s="400"/>
      <c r="M113" s="400"/>
      <c r="N113" s="400"/>
      <c r="O113" s="400"/>
      <c r="P113" s="400"/>
      <c r="Q113" s="400"/>
      <c r="R113" s="400"/>
      <c r="S113" s="400"/>
      <c r="T113" s="400"/>
    </row>
    <row r="114" spans="4:20" s="380" customFormat="1">
      <c r="D114" s="435"/>
      <c r="F114" s="425"/>
      <c r="J114" s="400"/>
      <c r="K114" s="400"/>
      <c r="L114" s="400"/>
      <c r="M114" s="400"/>
      <c r="N114" s="400"/>
      <c r="O114" s="400"/>
      <c r="P114" s="400"/>
      <c r="Q114" s="400"/>
      <c r="R114" s="400"/>
      <c r="S114" s="400"/>
      <c r="T114" s="400"/>
    </row>
    <row r="115" spans="4:20" s="380" customFormat="1">
      <c r="D115" s="435"/>
      <c r="F115" s="425"/>
      <c r="J115" s="400"/>
      <c r="K115" s="400"/>
      <c r="L115" s="400"/>
      <c r="M115" s="400"/>
      <c r="N115" s="400"/>
      <c r="O115" s="400"/>
      <c r="P115" s="400"/>
      <c r="Q115" s="400"/>
      <c r="R115" s="400"/>
      <c r="S115" s="400"/>
      <c r="T115" s="400"/>
    </row>
    <row r="116" spans="4:20" s="380" customFormat="1">
      <c r="D116" s="435"/>
      <c r="F116" s="425"/>
      <c r="J116" s="400"/>
      <c r="K116" s="400"/>
      <c r="L116" s="400"/>
      <c r="M116" s="400"/>
      <c r="N116" s="400"/>
      <c r="O116" s="400"/>
      <c r="P116" s="400"/>
      <c r="Q116" s="400"/>
      <c r="R116" s="400"/>
      <c r="S116" s="400"/>
      <c r="T116" s="400"/>
    </row>
    <row r="117" spans="4:20" s="380" customFormat="1">
      <c r="D117" s="435"/>
      <c r="F117" s="425"/>
      <c r="J117" s="400"/>
      <c r="K117" s="400"/>
      <c r="L117" s="400"/>
      <c r="M117" s="400"/>
      <c r="N117" s="400"/>
      <c r="O117" s="400"/>
      <c r="P117" s="400"/>
      <c r="Q117" s="400"/>
      <c r="R117" s="400"/>
      <c r="S117" s="400"/>
      <c r="T117" s="400"/>
    </row>
    <row r="118" spans="4:20" s="380" customFormat="1">
      <c r="D118" s="435"/>
      <c r="F118" s="425"/>
      <c r="J118" s="400"/>
      <c r="K118" s="400"/>
      <c r="L118" s="400"/>
      <c r="M118" s="400"/>
      <c r="N118" s="400"/>
      <c r="O118" s="400"/>
      <c r="P118" s="400"/>
      <c r="Q118" s="400"/>
      <c r="R118" s="400"/>
      <c r="S118" s="400"/>
      <c r="T118" s="400"/>
    </row>
    <row r="119" spans="4:20" s="380" customFormat="1">
      <c r="D119" s="435"/>
      <c r="F119" s="425"/>
      <c r="J119" s="400"/>
      <c r="K119" s="400"/>
      <c r="L119" s="400"/>
      <c r="M119" s="400"/>
      <c r="N119" s="400"/>
      <c r="O119" s="400"/>
      <c r="P119" s="400"/>
      <c r="Q119" s="400"/>
      <c r="R119" s="400"/>
      <c r="S119" s="400"/>
      <c r="T119" s="400"/>
    </row>
    <row r="120" spans="4:20" s="380" customFormat="1">
      <c r="D120" s="435"/>
      <c r="F120" s="425"/>
      <c r="J120" s="400"/>
      <c r="K120" s="400"/>
      <c r="L120" s="400"/>
      <c r="M120" s="400"/>
      <c r="N120" s="400"/>
      <c r="O120" s="400"/>
      <c r="P120" s="400"/>
      <c r="Q120" s="400"/>
      <c r="R120" s="400"/>
      <c r="S120" s="400"/>
      <c r="T120" s="400"/>
    </row>
    <row r="121" spans="4:20" s="380" customFormat="1">
      <c r="D121" s="435"/>
      <c r="F121" s="425"/>
      <c r="J121" s="400"/>
      <c r="K121" s="400"/>
      <c r="L121" s="400"/>
      <c r="M121" s="400"/>
      <c r="N121" s="400"/>
      <c r="O121" s="400"/>
      <c r="P121" s="400"/>
      <c r="Q121" s="400"/>
      <c r="R121" s="400"/>
      <c r="S121" s="400"/>
      <c r="T121" s="400"/>
    </row>
    <row r="122" spans="4:20" s="380" customFormat="1">
      <c r="D122" s="435"/>
      <c r="F122" s="425"/>
      <c r="J122" s="400"/>
      <c r="K122" s="400"/>
      <c r="L122" s="400"/>
      <c r="M122" s="400"/>
      <c r="N122" s="400"/>
      <c r="O122" s="400"/>
      <c r="P122" s="400"/>
      <c r="Q122" s="400"/>
      <c r="R122" s="400"/>
      <c r="S122" s="400"/>
      <c r="T122" s="400"/>
    </row>
    <row r="123" spans="4:20" s="380" customFormat="1">
      <c r="D123" s="435"/>
      <c r="F123" s="425"/>
      <c r="J123" s="400"/>
      <c r="K123" s="400"/>
      <c r="L123" s="400"/>
      <c r="M123" s="400"/>
      <c r="N123" s="400"/>
      <c r="O123" s="400"/>
      <c r="P123" s="400"/>
      <c r="Q123" s="400"/>
      <c r="R123" s="400"/>
      <c r="S123" s="400"/>
      <c r="T123" s="400"/>
    </row>
    <row r="124" spans="4:20" s="380" customFormat="1">
      <c r="D124" s="435"/>
      <c r="F124" s="425"/>
      <c r="J124" s="400"/>
      <c r="K124" s="400"/>
      <c r="L124" s="400"/>
      <c r="M124" s="400"/>
      <c r="N124" s="400"/>
      <c r="O124" s="400"/>
      <c r="P124" s="400"/>
      <c r="Q124" s="400"/>
      <c r="R124" s="400"/>
      <c r="S124" s="400"/>
      <c r="T124" s="400"/>
    </row>
    <row r="125" spans="4:20" s="380" customFormat="1">
      <c r="D125" s="435"/>
      <c r="F125" s="425"/>
      <c r="J125" s="400"/>
      <c r="K125" s="400"/>
      <c r="L125" s="400"/>
      <c r="M125" s="400"/>
      <c r="N125" s="400"/>
      <c r="O125" s="400"/>
      <c r="P125" s="400"/>
      <c r="Q125" s="400"/>
      <c r="R125" s="400"/>
      <c r="S125" s="400"/>
      <c r="T125" s="400"/>
    </row>
    <row r="126" spans="4:20" s="380" customFormat="1">
      <c r="D126" s="435"/>
      <c r="F126" s="425"/>
      <c r="J126" s="400"/>
      <c r="K126" s="400"/>
      <c r="L126" s="400"/>
      <c r="M126" s="400"/>
      <c r="N126" s="400"/>
      <c r="O126" s="400"/>
      <c r="P126" s="400"/>
      <c r="Q126" s="400"/>
      <c r="R126" s="400"/>
      <c r="S126" s="400"/>
      <c r="T126" s="400"/>
    </row>
    <row r="127" spans="4:20" s="380" customFormat="1">
      <c r="D127" s="435"/>
      <c r="F127" s="425"/>
      <c r="J127" s="400"/>
      <c r="K127" s="400"/>
      <c r="L127" s="400"/>
      <c r="M127" s="400"/>
      <c r="N127" s="400"/>
      <c r="O127" s="400"/>
      <c r="P127" s="400"/>
      <c r="Q127" s="400"/>
      <c r="R127" s="400"/>
      <c r="S127" s="400"/>
      <c r="T127" s="400"/>
    </row>
    <row r="128" spans="4:20" s="380" customFormat="1">
      <c r="D128" s="435"/>
      <c r="F128" s="425"/>
      <c r="J128" s="400"/>
      <c r="K128" s="400"/>
      <c r="L128" s="400"/>
      <c r="M128" s="400"/>
      <c r="N128" s="400"/>
      <c r="O128" s="400"/>
      <c r="P128" s="400"/>
      <c r="Q128" s="400"/>
      <c r="R128" s="400"/>
      <c r="S128" s="400"/>
      <c r="T128" s="400"/>
    </row>
    <row r="129" spans="4:20" s="380" customFormat="1">
      <c r="D129" s="435"/>
      <c r="F129" s="425"/>
      <c r="J129" s="400"/>
      <c r="K129" s="400"/>
      <c r="L129" s="400"/>
      <c r="M129" s="400"/>
      <c r="N129" s="400"/>
      <c r="O129" s="400"/>
      <c r="P129" s="400"/>
      <c r="Q129" s="400"/>
      <c r="R129" s="400"/>
      <c r="S129" s="400"/>
      <c r="T129" s="400"/>
    </row>
    <row r="130" spans="4:20" s="380" customFormat="1">
      <c r="D130" s="435"/>
      <c r="F130" s="425"/>
      <c r="J130" s="400"/>
      <c r="K130" s="400"/>
      <c r="L130" s="400"/>
      <c r="M130" s="400"/>
      <c r="N130" s="400"/>
      <c r="O130" s="400"/>
      <c r="P130" s="400"/>
      <c r="Q130" s="400"/>
      <c r="R130" s="400"/>
      <c r="S130" s="400"/>
      <c r="T130" s="400"/>
    </row>
    <row r="131" spans="4:20" s="380" customFormat="1">
      <c r="D131" s="435"/>
      <c r="F131" s="425"/>
      <c r="J131" s="400"/>
      <c r="K131" s="400"/>
      <c r="L131" s="400"/>
      <c r="M131" s="400"/>
      <c r="N131" s="400"/>
      <c r="O131" s="400"/>
      <c r="P131" s="400"/>
      <c r="Q131" s="400"/>
      <c r="R131" s="400"/>
      <c r="S131" s="400"/>
      <c r="T131" s="400"/>
    </row>
    <row r="132" spans="4:20" s="380" customFormat="1">
      <c r="D132" s="435"/>
      <c r="F132" s="425"/>
      <c r="J132" s="400"/>
      <c r="K132" s="400"/>
      <c r="L132" s="400"/>
      <c r="M132" s="400"/>
      <c r="N132" s="400"/>
      <c r="O132" s="400"/>
      <c r="P132" s="400"/>
      <c r="Q132" s="400"/>
      <c r="R132" s="400"/>
      <c r="S132" s="400"/>
      <c r="T132" s="400"/>
    </row>
    <row r="133" spans="4:20" s="380" customFormat="1">
      <c r="D133" s="435"/>
      <c r="F133" s="425"/>
      <c r="J133" s="400"/>
      <c r="K133" s="400"/>
      <c r="L133" s="400"/>
      <c r="M133" s="400"/>
      <c r="N133" s="400"/>
      <c r="O133" s="400"/>
      <c r="P133" s="400"/>
      <c r="Q133" s="400"/>
      <c r="R133" s="400"/>
      <c r="S133" s="400"/>
      <c r="T133" s="400"/>
    </row>
    <row r="134" spans="4:20" s="380" customFormat="1">
      <c r="D134" s="435"/>
      <c r="F134" s="425"/>
      <c r="J134" s="400"/>
      <c r="K134" s="400"/>
      <c r="L134" s="400"/>
      <c r="M134" s="400"/>
      <c r="N134" s="400"/>
      <c r="O134" s="400"/>
      <c r="P134" s="400"/>
      <c r="Q134" s="400"/>
      <c r="R134" s="400"/>
      <c r="S134" s="400"/>
      <c r="T134" s="400"/>
    </row>
    <row r="135" spans="4:20" s="380" customFormat="1">
      <c r="D135" s="435"/>
      <c r="F135" s="425"/>
      <c r="J135" s="400"/>
      <c r="K135" s="400"/>
      <c r="L135" s="400"/>
      <c r="M135" s="400"/>
      <c r="N135" s="400"/>
      <c r="O135" s="400"/>
      <c r="P135" s="400"/>
      <c r="Q135" s="400"/>
      <c r="R135" s="400"/>
      <c r="S135" s="400"/>
      <c r="T135" s="400"/>
    </row>
    <row r="136" spans="4:20" s="380" customFormat="1">
      <c r="D136" s="435"/>
      <c r="F136" s="425"/>
      <c r="J136" s="400"/>
      <c r="K136" s="400"/>
      <c r="L136" s="400"/>
      <c r="M136" s="400"/>
      <c r="N136" s="400"/>
      <c r="O136" s="400"/>
      <c r="P136" s="400"/>
      <c r="Q136" s="400"/>
      <c r="R136" s="400"/>
      <c r="S136" s="400"/>
      <c r="T136" s="400"/>
    </row>
    <row r="137" spans="4:20" s="380" customFormat="1">
      <c r="D137" s="435"/>
      <c r="F137" s="425"/>
      <c r="J137" s="400"/>
      <c r="K137" s="400"/>
      <c r="L137" s="400"/>
      <c r="M137" s="400"/>
      <c r="N137" s="400"/>
      <c r="O137" s="400"/>
      <c r="P137" s="400"/>
      <c r="Q137" s="400"/>
      <c r="R137" s="400"/>
      <c r="S137" s="400"/>
      <c r="T137" s="400"/>
    </row>
    <row r="138" spans="4:20" s="380" customFormat="1">
      <c r="D138" s="435"/>
      <c r="F138" s="425"/>
      <c r="J138" s="400"/>
      <c r="K138" s="400"/>
      <c r="L138" s="400"/>
      <c r="M138" s="400"/>
      <c r="N138" s="400"/>
      <c r="O138" s="400"/>
      <c r="P138" s="400"/>
      <c r="Q138" s="400"/>
      <c r="R138" s="400"/>
      <c r="S138" s="400"/>
      <c r="T138" s="400"/>
    </row>
    <row r="139" spans="4:20" s="380" customFormat="1">
      <c r="D139" s="435"/>
      <c r="F139" s="425"/>
      <c r="J139" s="400"/>
      <c r="K139" s="400"/>
      <c r="L139" s="400"/>
      <c r="M139" s="400"/>
      <c r="N139" s="400"/>
      <c r="O139" s="400"/>
      <c r="P139" s="400"/>
      <c r="Q139" s="400"/>
      <c r="R139" s="400"/>
      <c r="S139" s="400"/>
      <c r="T139" s="400"/>
    </row>
    <row r="140" spans="4:20" s="380" customFormat="1">
      <c r="D140" s="435"/>
      <c r="F140" s="425"/>
      <c r="J140" s="400"/>
      <c r="K140" s="400"/>
      <c r="L140" s="400"/>
      <c r="M140" s="400"/>
      <c r="N140" s="400"/>
      <c r="O140" s="400"/>
      <c r="P140" s="400"/>
      <c r="Q140" s="400"/>
      <c r="R140" s="400"/>
      <c r="S140" s="400"/>
      <c r="T140" s="400"/>
    </row>
    <row r="141" spans="4:20" s="380" customFormat="1">
      <c r="D141" s="435"/>
      <c r="F141" s="425"/>
      <c r="J141" s="400"/>
      <c r="K141" s="400"/>
      <c r="L141" s="400"/>
      <c r="M141" s="400"/>
      <c r="N141" s="400"/>
      <c r="O141" s="400"/>
      <c r="P141" s="400"/>
      <c r="Q141" s="400"/>
      <c r="R141" s="400"/>
      <c r="S141" s="400"/>
      <c r="T141" s="400"/>
    </row>
    <row r="142" spans="4:20" s="380" customFormat="1">
      <c r="D142" s="435"/>
      <c r="F142" s="425"/>
      <c r="J142" s="400"/>
      <c r="K142" s="400"/>
      <c r="L142" s="400"/>
      <c r="M142" s="400"/>
      <c r="N142" s="400"/>
      <c r="O142" s="400"/>
      <c r="P142" s="400"/>
      <c r="Q142" s="400"/>
      <c r="R142" s="400"/>
      <c r="S142" s="400"/>
      <c r="T142" s="400"/>
    </row>
    <row r="143" spans="4:20" s="380" customFormat="1">
      <c r="D143" s="435"/>
      <c r="F143" s="425"/>
      <c r="J143" s="400"/>
      <c r="K143" s="400"/>
      <c r="L143" s="400"/>
      <c r="M143" s="400"/>
      <c r="N143" s="400"/>
      <c r="O143" s="400"/>
      <c r="P143" s="400"/>
      <c r="Q143" s="400"/>
      <c r="R143" s="400"/>
      <c r="S143" s="400"/>
      <c r="T143" s="400"/>
    </row>
    <row r="144" spans="4:20" s="380" customFormat="1">
      <c r="D144" s="435"/>
      <c r="F144" s="425"/>
      <c r="J144" s="400"/>
      <c r="K144" s="400"/>
      <c r="L144" s="400"/>
      <c r="M144" s="400"/>
      <c r="N144" s="400"/>
      <c r="O144" s="400"/>
      <c r="P144" s="400"/>
      <c r="Q144" s="400"/>
      <c r="R144" s="400"/>
      <c r="S144" s="400"/>
      <c r="T144" s="400"/>
    </row>
    <row r="145" spans="4:20" s="380" customFormat="1">
      <c r="D145" s="435"/>
      <c r="F145" s="425"/>
      <c r="J145" s="400"/>
      <c r="K145" s="400"/>
      <c r="L145" s="400"/>
      <c r="M145" s="400"/>
      <c r="N145" s="400"/>
      <c r="O145" s="400"/>
      <c r="P145" s="400"/>
      <c r="Q145" s="400"/>
      <c r="R145" s="400"/>
      <c r="S145" s="400"/>
      <c r="T145" s="400"/>
    </row>
    <row r="146" spans="4:20" s="380" customFormat="1">
      <c r="D146" s="435"/>
      <c r="F146" s="425"/>
      <c r="J146" s="400"/>
      <c r="K146" s="400"/>
      <c r="L146" s="400"/>
      <c r="M146" s="400"/>
      <c r="N146" s="400"/>
      <c r="O146" s="400"/>
      <c r="P146" s="400"/>
      <c r="Q146" s="400"/>
      <c r="R146" s="400"/>
      <c r="S146" s="400"/>
      <c r="T146" s="400"/>
    </row>
    <row r="147" spans="4:20" s="380" customFormat="1">
      <c r="D147" s="435"/>
      <c r="F147" s="425"/>
      <c r="J147" s="400"/>
      <c r="K147" s="400"/>
      <c r="L147" s="400"/>
      <c r="M147" s="400"/>
      <c r="N147" s="400"/>
      <c r="O147" s="400"/>
      <c r="P147" s="400"/>
      <c r="Q147" s="400"/>
      <c r="R147" s="400"/>
      <c r="S147" s="400"/>
      <c r="T147" s="400"/>
    </row>
    <row r="148" spans="4:20" s="380" customFormat="1">
      <c r="D148" s="435"/>
      <c r="F148" s="425"/>
      <c r="J148" s="400"/>
      <c r="K148" s="400"/>
      <c r="L148" s="400"/>
      <c r="M148" s="400"/>
      <c r="N148" s="400"/>
      <c r="O148" s="400"/>
      <c r="P148" s="400"/>
      <c r="Q148" s="400"/>
      <c r="R148" s="400"/>
      <c r="S148" s="400"/>
      <c r="T148" s="400"/>
    </row>
    <row r="149" spans="4:20" s="380" customFormat="1">
      <c r="D149" s="435"/>
      <c r="F149" s="425"/>
      <c r="J149" s="400"/>
      <c r="K149" s="400"/>
      <c r="L149" s="400"/>
      <c r="M149" s="400"/>
      <c r="N149" s="400"/>
      <c r="O149" s="400"/>
      <c r="P149" s="400"/>
      <c r="Q149" s="400"/>
      <c r="R149" s="400"/>
      <c r="S149" s="400"/>
      <c r="T149" s="400"/>
    </row>
    <row r="150" spans="4:20" s="380" customFormat="1">
      <c r="D150" s="435"/>
      <c r="F150" s="425"/>
      <c r="J150" s="400"/>
      <c r="K150" s="400"/>
      <c r="L150" s="400"/>
      <c r="M150" s="400"/>
      <c r="N150" s="400"/>
      <c r="O150" s="400"/>
      <c r="P150" s="400"/>
      <c r="Q150" s="400"/>
      <c r="R150" s="400"/>
      <c r="S150" s="400"/>
      <c r="T150" s="400"/>
    </row>
    <row r="151" spans="4:20" s="380" customFormat="1">
      <c r="D151" s="435"/>
      <c r="F151" s="425"/>
      <c r="J151" s="400"/>
      <c r="K151" s="400"/>
      <c r="L151" s="400"/>
      <c r="M151" s="400"/>
      <c r="N151" s="400"/>
      <c r="O151" s="400"/>
      <c r="P151" s="400"/>
      <c r="Q151" s="400"/>
      <c r="R151" s="400"/>
      <c r="S151" s="400"/>
      <c r="T151" s="400"/>
    </row>
    <row r="152" spans="4:20" s="380" customFormat="1">
      <c r="D152" s="435"/>
      <c r="F152" s="425"/>
      <c r="J152" s="400"/>
      <c r="K152" s="400"/>
      <c r="L152" s="400"/>
      <c r="M152" s="400"/>
      <c r="N152" s="400"/>
      <c r="O152" s="400"/>
      <c r="P152" s="400"/>
      <c r="Q152" s="400"/>
      <c r="R152" s="400"/>
      <c r="S152" s="400"/>
      <c r="T152" s="400"/>
    </row>
    <row r="153" spans="4:20" s="380" customFormat="1">
      <c r="D153" s="435"/>
      <c r="F153" s="425"/>
      <c r="J153" s="400"/>
      <c r="K153" s="400"/>
      <c r="L153" s="400"/>
      <c r="M153" s="400"/>
      <c r="N153" s="400"/>
      <c r="O153" s="400"/>
      <c r="P153" s="400"/>
      <c r="Q153" s="400"/>
      <c r="R153" s="400"/>
      <c r="S153" s="400"/>
      <c r="T153" s="400"/>
    </row>
    <row r="154" spans="4:20" s="380" customFormat="1">
      <c r="D154" s="435"/>
      <c r="F154" s="425"/>
      <c r="J154" s="400"/>
      <c r="K154" s="400"/>
      <c r="L154" s="400"/>
      <c r="M154" s="400"/>
      <c r="N154" s="400"/>
      <c r="O154" s="400"/>
      <c r="P154" s="400"/>
      <c r="Q154" s="400"/>
      <c r="R154" s="400"/>
      <c r="S154" s="400"/>
      <c r="T154" s="400"/>
    </row>
    <row r="155" spans="4:20" s="380" customFormat="1">
      <c r="D155" s="435"/>
      <c r="F155" s="425"/>
      <c r="J155" s="400"/>
      <c r="K155" s="400"/>
      <c r="L155" s="400"/>
      <c r="M155" s="400"/>
      <c r="N155" s="400"/>
      <c r="O155" s="400"/>
      <c r="P155" s="400"/>
      <c r="Q155" s="400"/>
      <c r="R155" s="400"/>
      <c r="S155" s="400"/>
      <c r="T155" s="400"/>
    </row>
    <row r="156" spans="4:20" s="380" customFormat="1">
      <c r="D156" s="435"/>
      <c r="F156" s="425"/>
      <c r="J156" s="400"/>
      <c r="K156" s="400"/>
      <c r="L156" s="400"/>
      <c r="M156" s="400"/>
      <c r="N156" s="400"/>
      <c r="O156" s="400"/>
      <c r="P156" s="400"/>
      <c r="Q156" s="400"/>
      <c r="R156" s="400"/>
      <c r="S156" s="400"/>
      <c r="T156" s="400"/>
    </row>
    <row r="157" spans="4:20" s="380" customFormat="1">
      <c r="D157" s="435"/>
      <c r="F157" s="425"/>
      <c r="J157" s="400"/>
      <c r="K157" s="400"/>
      <c r="L157" s="400"/>
      <c r="M157" s="400"/>
      <c r="N157" s="400"/>
      <c r="O157" s="400"/>
      <c r="P157" s="400"/>
      <c r="Q157" s="400"/>
      <c r="R157" s="400"/>
      <c r="S157" s="400"/>
      <c r="T157" s="400"/>
    </row>
    <row r="158" spans="4:20" s="380" customFormat="1">
      <c r="D158" s="435"/>
      <c r="F158" s="425"/>
      <c r="J158" s="400"/>
      <c r="K158" s="400"/>
      <c r="L158" s="400"/>
      <c r="M158" s="400"/>
      <c r="N158" s="400"/>
      <c r="O158" s="400"/>
      <c r="P158" s="400"/>
      <c r="Q158" s="400"/>
      <c r="R158" s="400"/>
      <c r="S158" s="400"/>
      <c r="T158" s="400"/>
    </row>
    <row r="159" spans="4:20" s="380" customFormat="1">
      <c r="D159" s="435"/>
      <c r="F159" s="425"/>
      <c r="J159" s="400"/>
      <c r="K159" s="400"/>
      <c r="L159" s="400"/>
      <c r="M159" s="400"/>
      <c r="N159" s="400"/>
      <c r="O159" s="400"/>
      <c r="P159" s="400"/>
      <c r="Q159" s="400"/>
      <c r="R159" s="400"/>
      <c r="S159" s="400"/>
      <c r="T159" s="400"/>
    </row>
    <row r="160" spans="4:20" s="380" customFormat="1">
      <c r="D160" s="435"/>
      <c r="F160" s="425"/>
      <c r="J160" s="400"/>
      <c r="K160" s="400"/>
      <c r="L160" s="400"/>
      <c r="M160" s="400"/>
      <c r="N160" s="400"/>
      <c r="O160" s="400"/>
      <c r="P160" s="400"/>
      <c r="Q160" s="400"/>
      <c r="R160" s="400"/>
      <c r="S160" s="400"/>
      <c r="T160" s="400"/>
    </row>
    <row r="161" spans="4:20" s="380" customFormat="1">
      <c r="D161" s="435"/>
      <c r="F161" s="425"/>
      <c r="J161" s="400"/>
      <c r="K161" s="400"/>
      <c r="L161" s="400"/>
      <c r="M161" s="400"/>
      <c r="N161" s="400"/>
      <c r="O161" s="400"/>
      <c r="P161" s="400"/>
      <c r="Q161" s="400"/>
      <c r="R161" s="400"/>
      <c r="S161" s="400"/>
      <c r="T161" s="400"/>
    </row>
    <row r="162" spans="4:20" s="380" customFormat="1">
      <c r="D162" s="435"/>
      <c r="F162" s="425"/>
      <c r="J162" s="400"/>
      <c r="K162" s="400"/>
      <c r="L162" s="400"/>
      <c r="M162" s="400"/>
      <c r="N162" s="400"/>
      <c r="O162" s="400"/>
      <c r="P162" s="400"/>
      <c r="Q162" s="400"/>
      <c r="R162" s="400"/>
      <c r="S162" s="400"/>
      <c r="T162" s="400"/>
    </row>
    <row r="163" spans="4:20" s="380" customFormat="1">
      <c r="D163" s="435"/>
      <c r="F163" s="425"/>
      <c r="J163" s="400"/>
      <c r="K163" s="400"/>
      <c r="L163" s="400"/>
      <c r="M163" s="400"/>
      <c r="N163" s="400"/>
      <c r="O163" s="400"/>
      <c r="P163" s="400"/>
      <c r="Q163" s="400"/>
      <c r="R163" s="400"/>
      <c r="S163" s="400"/>
      <c r="T163" s="400"/>
    </row>
    <row r="164" spans="4:20" s="380" customFormat="1">
      <c r="D164" s="435"/>
      <c r="F164" s="425"/>
      <c r="J164" s="400"/>
      <c r="K164" s="400"/>
      <c r="L164" s="400"/>
      <c r="M164" s="400"/>
      <c r="N164" s="400"/>
      <c r="O164" s="400"/>
      <c r="P164" s="400"/>
      <c r="Q164" s="400"/>
      <c r="R164" s="400"/>
      <c r="S164" s="400"/>
      <c r="T164" s="400"/>
    </row>
    <row r="165" spans="4:20" s="380" customFormat="1">
      <c r="D165" s="435"/>
      <c r="F165" s="425"/>
      <c r="J165" s="400"/>
      <c r="K165" s="400"/>
      <c r="L165" s="400"/>
      <c r="M165" s="400"/>
      <c r="N165" s="400"/>
      <c r="O165" s="400"/>
      <c r="P165" s="400"/>
      <c r="Q165" s="400"/>
      <c r="R165" s="400"/>
      <c r="S165" s="400"/>
      <c r="T165" s="400"/>
    </row>
    <row r="166" spans="4:20" s="380" customFormat="1">
      <c r="D166" s="435"/>
      <c r="F166" s="425"/>
      <c r="J166" s="400"/>
      <c r="K166" s="400"/>
      <c r="L166" s="400"/>
      <c r="M166" s="400"/>
      <c r="N166" s="400"/>
      <c r="O166" s="400"/>
      <c r="P166" s="400"/>
      <c r="Q166" s="400"/>
      <c r="R166" s="400"/>
      <c r="S166" s="400"/>
      <c r="T166" s="400"/>
    </row>
    <row r="167" spans="4:20" s="380" customFormat="1">
      <c r="D167" s="435"/>
      <c r="F167" s="425"/>
      <c r="J167" s="400"/>
      <c r="K167" s="400"/>
      <c r="L167" s="400"/>
      <c r="M167" s="400"/>
      <c r="N167" s="400"/>
      <c r="O167" s="400"/>
      <c r="P167" s="400"/>
      <c r="Q167" s="400"/>
      <c r="R167" s="400"/>
      <c r="S167" s="400"/>
      <c r="T167" s="400"/>
    </row>
    <row r="168" spans="4:20" s="380" customFormat="1">
      <c r="D168" s="435"/>
      <c r="F168" s="425"/>
      <c r="J168" s="400"/>
      <c r="K168" s="400"/>
      <c r="L168" s="400"/>
      <c r="M168" s="400"/>
      <c r="N168" s="400"/>
      <c r="O168" s="400"/>
      <c r="P168" s="400"/>
      <c r="Q168" s="400"/>
      <c r="R168" s="400"/>
      <c r="S168" s="400"/>
      <c r="T168" s="400"/>
    </row>
    <row r="169" spans="4:20" s="380" customFormat="1">
      <c r="D169" s="435"/>
      <c r="F169" s="425"/>
      <c r="J169" s="400"/>
      <c r="K169" s="400"/>
      <c r="L169" s="400"/>
      <c r="M169" s="400"/>
      <c r="N169" s="400"/>
      <c r="O169" s="400"/>
      <c r="P169" s="400"/>
      <c r="Q169" s="400"/>
      <c r="R169" s="400"/>
      <c r="S169" s="400"/>
      <c r="T169" s="400"/>
    </row>
    <row r="170" spans="4:20" s="380" customFormat="1">
      <c r="D170" s="435"/>
      <c r="F170" s="425"/>
      <c r="M170" s="400"/>
      <c r="N170" s="400"/>
      <c r="O170" s="400"/>
      <c r="P170" s="400"/>
      <c r="Q170" s="400"/>
      <c r="R170" s="400"/>
      <c r="S170" s="400"/>
      <c r="T170" s="400"/>
    </row>
    <row r="171" spans="4:20" s="380" customFormat="1">
      <c r="D171" s="435"/>
      <c r="F171" s="425"/>
      <c r="M171" s="400"/>
      <c r="N171" s="400"/>
      <c r="O171" s="400"/>
      <c r="P171" s="400"/>
      <c r="Q171" s="400"/>
      <c r="R171" s="400"/>
      <c r="S171" s="400"/>
      <c r="T171" s="400"/>
    </row>
    <row r="172" spans="4:20" s="380" customFormat="1">
      <c r="D172" s="435"/>
      <c r="F172" s="425"/>
      <c r="M172" s="400"/>
      <c r="N172" s="400"/>
      <c r="O172" s="400"/>
      <c r="P172" s="400"/>
      <c r="Q172" s="400"/>
      <c r="R172" s="400"/>
      <c r="S172" s="400"/>
      <c r="T172" s="400"/>
    </row>
    <row r="173" spans="4:20" s="380" customFormat="1">
      <c r="D173" s="435"/>
      <c r="F173" s="425"/>
      <c r="M173" s="400"/>
      <c r="N173" s="400"/>
      <c r="O173" s="400"/>
      <c r="P173" s="400"/>
      <c r="Q173" s="400"/>
      <c r="R173" s="400"/>
      <c r="S173" s="400"/>
      <c r="T173" s="400"/>
    </row>
    <row r="174" spans="4:20" s="380" customFormat="1">
      <c r="D174" s="435"/>
      <c r="F174" s="425"/>
      <c r="M174" s="400"/>
      <c r="N174" s="400"/>
      <c r="O174" s="400"/>
      <c r="P174" s="400"/>
      <c r="Q174" s="400"/>
      <c r="R174" s="400"/>
      <c r="S174" s="400"/>
      <c r="T174" s="400"/>
    </row>
    <row r="175" spans="4:20" s="380" customFormat="1">
      <c r="D175" s="435"/>
      <c r="F175" s="425"/>
      <c r="M175" s="400"/>
      <c r="N175" s="400"/>
      <c r="O175" s="400"/>
      <c r="P175" s="400"/>
      <c r="Q175" s="400"/>
      <c r="R175" s="400"/>
      <c r="S175" s="400"/>
      <c r="T175" s="400"/>
    </row>
    <row r="176" spans="4:20" s="380" customFormat="1">
      <c r="D176" s="435"/>
      <c r="F176" s="425"/>
      <c r="M176" s="400"/>
      <c r="N176" s="400"/>
      <c r="O176" s="400"/>
      <c r="P176" s="400"/>
      <c r="Q176" s="400"/>
      <c r="R176" s="400"/>
      <c r="S176" s="400"/>
      <c r="T176" s="400"/>
    </row>
    <row r="177" spans="4:20" s="380" customFormat="1">
      <c r="D177" s="435"/>
      <c r="F177" s="425"/>
      <c r="M177" s="400"/>
      <c r="N177" s="400"/>
      <c r="O177" s="400"/>
      <c r="P177" s="400"/>
      <c r="Q177" s="400"/>
      <c r="R177" s="400"/>
      <c r="S177" s="400"/>
      <c r="T177" s="400"/>
    </row>
    <row r="178" spans="4:20" s="380" customFormat="1">
      <c r="D178" s="435"/>
      <c r="F178" s="425"/>
      <c r="M178" s="400"/>
      <c r="N178" s="400"/>
      <c r="O178" s="400"/>
      <c r="P178" s="400"/>
      <c r="Q178" s="400"/>
      <c r="R178" s="400"/>
      <c r="S178" s="400"/>
      <c r="T178" s="400"/>
    </row>
    <row r="179" spans="4:20" s="380" customFormat="1">
      <c r="D179" s="435"/>
      <c r="F179" s="425"/>
      <c r="M179" s="400"/>
      <c r="N179" s="400"/>
      <c r="O179" s="400"/>
      <c r="P179" s="400"/>
      <c r="Q179" s="400"/>
      <c r="R179" s="400"/>
      <c r="S179" s="400"/>
      <c r="T179" s="400"/>
    </row>
    <row r="180" spans="4:20" s="380" customFormat="1">
      <c r="D180" s="435"/>
      <c r="F180" s="425"/>
      <c r="M180" s="400"/>
      <c r="N180" s="400"/>
      <c r="O180" s="400"/>
      <c r="P180" s="400"/>
      <c r="Q180" s="400"/>
      <c r="R180" s="400"/>
      <c r="S180" s="400"/>
      <c r="T180" s="400"/>
    </row>
    <row r="181" spans="4:20" s="380" customFormat="1">
      <c r="D181" s="435"/>
      <c r="F181" s="425"/>
      <c r="M181" s="400"/>
      <c r="N181" s="400"/>
      <c r="O181" s="400"/>
      <c r="P181" s="400"/>
      <c r="Q181" s="400"/>
      <c r="R181" s="400"/>
      <c r="S181" s="400"/>
      <c r="T181" s="400"/>
    </row>
    <row r="182" spans="4:20" s="380" customFormat="1">
      <c r="D182" s="435"/>
      <c r="F182" s="425"/>
      <c r="M182" s="400"/>
      <c r="N182" s="400"/>
      <c r="O182" s="400"/>
      <c r="P182" s="400"/>
      <c r="Q182" s="400"/>
      <c r="R182" s="400"/>
      <c r="S182" s="400"/>
      <c r="T182" s="400"/>
    </row>
    <row r="183" spans="4:20" s="380" customFormat="1">
      <c r="D183" s="435"/>
      <c r="F183" s="425"/>
      <c r="M183" s="400"/>
      <c r="N183" s="400"/>
      <c r="O183" s="400"/>
      <c r="P183" s="400"/>
      <c r="Q183" s="400"/>
      <c r="R183" s="400"/>
      <c r="S183" s="400"/>
      <c r="T183" s="400"/>
    </row>
    <row r="184" spans="4:20" s="380" customFormat="1">
      <c r="D184" s="435"/>
      <c r="F184" s="425"/>
      <c r="M184" s="400"/>
      <c r="N184" s="400"/>
      <c r="O184" s="400"/>
      <c r="P184" s="400"/>
      <c r="Q184" s="400"/>
      <c r="R184" s="400"/>
      <c r="S184" s="400"/>
      <c r="T184" s="400"/>
    </row>
    <row r="185" spans="4:20" s="380" customFormat="1">
      <c r="D185" s="435"/>
      <c r="F185" s="425"/>
      <c r="M185" s="400"/>
      <c r="N185" s="400"/>
      <c r="O185" s="400"/>
      <c r="P185" s="400"/>
      <c r="Q185" s="400"/>
      <c r="R185" s="400"/>
      <c r="S185" s="400"/>
      <c r="T185" s="400"/>
    </row>
    <row r="186" spans="4:20" s="380" customFormat="1">
      <c r="D186" s="435"/>
      <c r="F186" s="425"/>
      <c r="M186" s="400"/>
      <c r="N186" s="400"/>
      <c r="O186" s="400"/>
      <c r="P186" s="400"/>
      <c r="Q186" s="400"/>
      <c r="R186" s="400"/>
      <c r="S186" s="400"/>
      <c r="T186" s="400"/>
    </row>
    <row r="187" spans="4:20" s="380" customFormat="1">
      <c r="D187" s="435"/>
      <c r="F187" s="425"/>
      <c r="M187" s="400"/>
      <c r="N187" s="400"/>
      <c r="O187" s="400"/>
      <c r="P187" s="400"/>
      <c r="Q187" s="400"/>
      <c r="R187" s="400"/>
      <c r="S187" s="400"/>
      <c r="T187" s="400"/>
    </row>
    <row r="188" spans="4:20" s="380" customFormat="1">
      <c r="D188" s="435"/>
      <c r="F188" s="425"/>
      <c r="M188" s="400"/>
      <c r="N188" s="400"/>
      <c r="O188" s="400"/>
      <c r="P188" s="400"/>
      <c r="Q188" s="400"/>
      <c r="R188" s="400"/>
      <c r="S188" s="400"/>
      <c r="T188" s="400"/>
    </row>
    <row r="189" spans="4:20" s="380" customFormat="1">
      <c r="D189" s="435"/>
      <c r="F189" s="425"/>
      <c r="M189" s="400"/>
      <c r="N189" s="400"/>
      <c r="O189" s="400"/>
      <c r="P189" s="400"/>
      <c r="Q189" s="400"/>
      <c r="R189" s="400"/>
      <c r="S189" s="400"/>
      <c r="T189" s="400"/>
    </row>
    <row r="190" spans="4:20" s="380" customFormat="1">
      <c r="D190" s="435"/>
      <c r="F190" s="425"/>
      <c r="M190" s="400"/>
      <c r="N190" s="400"/>
      <c r="O190" s="400"/>
      <c r="P190" s="400"/>
      <c r="Q190" s="400"/>
      <c r="R190" s="400"/>
      <c r="S190" s="400"/>
      <c r="T190" s="400"/>
    </row>
    <row r="191" spans="4:20" s="380" customFormat="1">
      <c r="D191" s="435"/>
      <c r="F191" s="425"/>
      <c r="M191" s="400"/>
      <c r="N191" s="400"/>
      <c r="O191" s="400"/>
      <c r="P191" s="400"/>
      <c r="Q191" s="400"/>
      <c r="R191" s="400"/>
      <c r="S191" s="400"/>
      <c r="T191" s="400"/>
    </row>
    <row r="192" spans="4:20" s="380" customFormat="1">
      <c r="D192" s="435"/>
      <c r="F192" s="425"/>
      <c r="M192" s="400"/>
      <c r="N192" s="400"/>
      <c r="O192" s="400"/>
      <c r="P192" s="400"/>
      <c r="Q192" s="400"/>
      <c r="R192" s="400"/>
      <c r="S192" s="400"/>
      <c r="T192" s="400"/>
    </row>
    <row r="193" spans="4:20" s="380" customFormat="1">
      <c r="D193" s="435"/>
      <c r="F193" s="425"/>
      <c r="M193" s="400"/>
      <c r="N193" s="400"/>
      <c r="O193" s="400"/>
      <c r="P193" s="400"/>
      <c r="Q193" s="400"/>
      <c r="R193" s="400"/>
      <c r="S193" s="400"/>
      <c r="T193" s="400"/>
    </row>
    <row r="194" spans="4:20" s="380" customFormat="1">
      <c r="D194" s="435"/>
      <c r="F194" s="425"/>
      <c r="M194" s="400"/>
      <c r="N194" s="400"/>
      <c r="O194" s="400"/>
      <c r="P194" s="400"/>
      <c r="Q194" s="400"/>
      <c r="R194" s="400"/>
      <c r="S194" s="400"/>
      <c r="T194" s="400"/>
    </row>
    <row r="195" spans="4:20" s="380" customFormat="1">
      <c r="D195" s="435"/>
      <c r="F195" s="425"/>
      <c r="M195" s="400"/>
      <c r="N195" s="400"/>
      <c r="O195" s="400"/>
      <c r="P195" s="400"/>
      <c r="Q195" s="400"/>
      <c r="R195" s="400"/>
      <c r="S195" s="400"/>
      <c r="T195" s="400"/>
    </row>
    <row r="196" spans="4:20" s="380" customFormat="1">
      <c r="D196" s="435"/>
      <c r="F196" s="425"/>
      <c r="M196" s="400"/>
      <c r="N196" s="400"/>
      <c r="O196" s="400"/>
      <c r="P196" s="400"/>
      <c r="Q196" s="400"/>
      <c r="R196" s="400"/>
      <c r="S196" s="400"/>
      <c r="T196" s="400"/>
    </row>
    <row r="197" spans="4:20" s="380" customFormat="1">
      <c r="D197" s="435"/>
      <c r="F197" s="425"/>
      <c r="M197" s="400"/>
      <c r="N197" s="400"/>
      <c r="O197" s="400"/>
      <c r="P197" s="400"/>
      <c r="Q197" s="400"/>
      <c r="R197" s="400"/>
      <c r="S197" s="400"/>
      <c r="T197" s="400"/>
    </row>
    <row r="198" spans="4:20" s="380" customFormat="1">
      <c r="D198" s="435"/>
      <c r="F198" s="425"/>
      <c r="M198" s="400"/>
      <c r="N198" s="400"/>
      <c r="O198" s="400"/>
      <c r="P198" s="400"/>
      <c r="Q198" s="400"/>
      <c r="R198" s="400"/>
      <c r="S198" s="400"/>
      <c r="T198" s="400"/>
    </row>
    <row r="199" spans="4:20">
      <c r="F199" s="8"/>
      <c r="J199" s="12"/>
      <c r="K199" s="12"/>
      <c r="L199" s="12"/>
    </row>
    <row r="200" spans="4:20">
      <c r="F200" s="8"/>
      <c r="J200" s="12"/>
      <c r="K200" s="12"/>
      <c r="L200" s="12"/>
    </row>
    <row r="201" spans="4:20">
      <c r="J201" s="13"/>
      <c r="K201" s="13"/>
      <c r="L201" s="13"/>
    </row>
    <row r="202" spans="4:20">
      <c r="J202" s="13"/>
      <c r="K202" s="13"/>
      <c r="L202" s="13"/>
    </row>
    <row r="203" spans="4:20">
      <c r="J203" s="13"/>
      <c r="K203" s="13"/>
      <c r="L203" s="13"/>
    </row>
    <row r="204" spans="4:20">
      <c r="J204" s="13"/>
      <c r="K204" s="13"/>
      <c r="L204" s="13"/>
    </row>
    <row r="205" spans="4:20">
      <c r="J205" s="13"/>
      <c r="K205" s="13"/>
      <c r="L205" s="13"/>
    </row>
    <row r="206" spans="4:20">
      <c r="J206" s="13"/>
      <c r="K206" s="13"/>
      <c r="L206" s="13"/>
    </row>
  </sheetData>
  <mergeCells count="86">
    <mergeCell ref="W66:W82"/>
    <mergeCell ref="W83:W84"/>
    <mergeCell ref="X52:X54"/>
    <mergeCell ref="B3:C6"/>
    <mergeCell ref="H4:I5"/>
    <mergeCell ref="B62:C75"/>
    <mergeCell ref="B23:C25"/>
    <mergeCell ref="B44:C45"/>
    <mergeCell ref="B47:C55"/>
    <mergeCell ref="B56:C60"/>
    <mergeCell ref="D23:W24"/>
    <mergeCell ref="B27:C43"/>
    <mergeCell ref="B76:C82"/>
    <mergeCell ref="B83:C84"/>
    <mergeCell ref="T81:T82"/>
    <mergeCell ref="U3:U6"/>
    <mergeCell ref="U81:U82"/>
    <mergeCell ref="V3:V6"/>
    <mergeCell ref="V81:V82"/>
    <mergeCell ref="Q81:Q82"/>
    <mergeCell ref="R4:R6"/>
    <mergeCell ref="R81:R82"/>
    <mergeCell ref="S4:S6"/>
    <mergeCell ref="S81:S82"/>
    <mergeCell ref="N81:N82"/>
    <mergeCell ref="O4:O6"/>
    <mergeCell ref="O81:O82"/>
    <mergeCell ref="P4:P6"/>
    <mergeCell ref="P81:P82"/>
    <mergeCell ref="K81:K82"/>
    <mergeCell ref="L4:L6"/>
    <mergeCell ref="L81:L82"/>
    <mergeCell ref="M4:M6"/>
    <mergeCell ref="M81:M82"/>
    <mergeCell ref="G81:G82"/>
    <mergeCell ref="H81:H82"/>
    <mergeCell ref="I81:I82"/>
    <mergeCell ref="J4:J6"/>
    <mergeCell ref="J81:J82"/>
    <mergeCell ref="G88:U88"/>
    <mergeCell ref="A3:A6"/>
    <mergeCell ref="A7:A26"/>
    <mergeCell ref="A27:A46"/>
    <mergeCell ref="A47:A60"/>
    <mergeCell ref="A62:A88"/>
    <mergeCell ref="B7:B22"/>
    <mergeCell ref="C7:C13"/>
    <mergeCell ref="C15:C17"/>
    <mergeCell ref="C18:C21"/>
    <mergeCell ref="D3:D6"/>
    <mergeCell ref="D81:D82"/>
    <mergeCell ref="E3:E6"/>
    <mergeCell ref="E81:E82"/>
    <mergeCell ref="F3:F6"/>
    <mergeCell ref="F81:F82"/>
    <mergeCell ref="B85:C85"/>
    <mergeCell ref="D85:E85"/>
    <mergeCell ref="B86:C86"/>
    <mergeCell ref="D86:W86"/>
    <mergeCell ref="G87:U87"/>
    <mergeCell ref="B87:C88"/>
    <mergeCell ref="B46:E46"/>
    <mergeCell ref="D55:E55"/>
    <mergeCell ref="D60:E60"/>
    <mergeCell ref="B61:E61"/>
    <mergeCell ref="X62:Y62"/>
    <mergeCell ref="W27:W46"/>
    <mergeCell ref="W47:W55"/>
    <mergeCell ref="W62:W65"/>
    <mergeCell ref="D25:E25"/>
    <mergeCell ref="B26:E26"/>
    <mergeCell ref="G26:V26"/>
    <mergeCell ref="D43:E43"/>
    <mergeCell ref="D45:E45"/>
    <mergeCell ref="A1:W1"/>
    <mergeCell ref="A2:W2"/>
    <mergeCell ref="H3:L3"/>
    <mergeCell ref="M3:T3"/>
    <mergeCell ref="C22:E22"/>
    <mergeCell ref="G3:G6"/>
    <mergeCell ref="K4:K6"/>
    <mergeCell ref="N4:N6"/>
    <mergeCell ref="Q4:Q6"/>
    <mergeCell ref="T4:T6"/>
    <mergeCell ref="W3:W6"/>
    <mergeCell ref="W10:W11"/>
  </mergeCells>
  <phoneticPr fontId="4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培养方案</vt:lpstr>
      <vt:lpstr>Undergraduate program</vt:lpstr>
      <vt:lpstr>矩阵图</vt:lpstr>
      <vt:lpstr>课程体系配置图新版 </vt:lpstr>
      <vt:lpstr>教学进程表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86187</dc:creator>
  <cp:lastModifiedBy>de'l'l</cp:lastModifiedBy>
  <cp:lastPrinted>2024-04-13T04:53:00Z</cp:lastPrinted>
  <dcterms:created xsi:type="dcterms:W3CDTF">2006-09-16T00:00:00Z</dcterms:created>
  <dcterms:modified xsi:type="dcterms:W3CDTF">2024-12-17T01:03:24Z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61AD6291055748C7954AF88C6AD6782F_13</vt:lpwstr>
  </property>
</Properties>
</file>